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855" windowWidth="9420" windowHeight="3780" activeTab="0"/>
  </bookViews>
  <sheets>
    <sheet name="Indice" sheetId="1" r:id="rId1"/>
    <sheet name="3. Esperienza Specifica" sheetId="2" r:id="rId2"/>
    <sheet name="4. Team di gestione" sheetId="3" r:id="rId3"/>
    <sheet name="5. Processo investimento" sheetId="4" r:id="rId4"/>
    <sheet name="6. Risk management" sheetId="5" r:id="rId5"/>
    <sheet name="7. Track record" sheetId="6" r:id="rId6"/>
  </sheets>
  <definedNames>
    <definedName name="_xlnm.Print_Area" localSheetId="1">'3. Esperienza Specifica'!$A$1:$K$48</definedName>
    <definedName name="_xlnm.Print_Area" localSheetId="2">'4. Team di gestione'!$A$1:$K$44</definedName>
    <definedName name="_xlnm.Print_Area" localSheetId="3">'5. Processo investimento'!$A$1:$K$126</definedName>
    <definedName name="_xlnm.Print_Area" localSheetId="4">'6. Risk management'!$A$1:$K$45</definedName>
    <definedName name="_xlnm.Print_Area" localSheetId="5">'7. Track record'!$A$1:$N$125</definedName>
    <definedName name="_xlnm.Print_Area" localSheetId="0">'Indice'!$A$1:$G$53</definedName>
    <definedName name="NOME">'Indice'!$E$8</definedName>
  </definedNames>
  <calcPr fullCalcOnLoad="1"/>
</workbook>
</file>

<file path=xl/sharedStrings.xml><?xml version="1.0" encoding="utf-8"?>
<sst xmlns="http://schemas.openxmlformats.org/spreadsheetml/2006/main" count="307" uniqueCount="190">
  <si>
    <t>caratt. residui</t>
  </si>
  <si>
    <t>N=12.</t>
  </si>
  <si>
    <r>
      <t>r</t>
    </r>
    <r>
      <rPr>
        <i/>
        <vertAlign val="subscript"/>
        <sz val="12"/>
        <rFont val="Arial"/>
        <family val="2"/>
      </rPr>
      <t xml:space="preserve"> i</t>
    </r>
    <r>
      <rPr>
        <i/>
        <sz val="12"/>
        <rFont val="Arial"/>
        <family val="2"/>
      </rPr>
      <t xml:space="preserve"> = rendimento del portafoglio nel mese i-esimo;</t>
    </r>
  </si>
  <si>
    <r>
      <t>Er</t>
    </r>
    <r>
      <rPr>
        <i/>
        <vertAlign val="subscript"/>
        <sz val="12"/>
        <rFont val="Arial"/>
        <family val="2"/>
      </rPr>
      <t xml:space="preserve">i  </t>
    </r>
    <r>
      <rPr>
        <i/>
        <sz val="12"/>
        <rFont val="Arial"/>
        <family val="2"/>
      </rPr>
      <t>= RP</t>
    </r>
    <r>
      <rPr>
        <i/>
        <vertAlign val="subscript"/>
        <sz val="12"/>
        <rFont val="Arial"/>
        <family val="2"/>
      </rPr>
      <t xml:space="preserve">i </t>
    </r>
    <r>
      <rPr>
        <i/>
        <sz val="12"/>
        <rFont val="Arial"/>
        <family val="2"/>
      </rPr>
      <t>– RB</t>
    </r>
    <r>
      <rPr>
        <i/>
        <vertAlign val="subscript"/>
        <sz val="12"/>
        <rFont val="Arial"/>
        <family val="2"/>
      </rPr>
      <t>i</t>
    </r>
    <r>
      <rPr>
        <i/>
        <sz val="12"/>
        <rFont val="Arial"/>
        <family val="2"/>
      </rPr>
      <t xml:space="preserve">  = rendimento relativo del mese i-esimo ;</t>
    </r>
  </si>
  <si>
    <r>
      <t>RP</t>
    </r>
    <r>
      <rPr>
        <i/>
        <vertAlign val="subscript"/>
        <sz val="12"/>
        <rFont val="Arial"/>
        <family val="2"/>
      </rPr>
      <t>i</t>
    </r>
    <r>
      <rPr>
        <i/>
        <sz val="12"/>
        <rFont val="Arial"/>
        <family val="2"/>
      </rPr>
      <t xml:space="preserve"> = rendimento del portafoglio nel mese i-esimo;</t>
    </r>
  </si>
  <si>
    <r>
      <t>RB</t>
    </r>
    <r>
      <rPr>
        <i/>
        <vertAlign val="subscript"/>
        <sz val="12"/>
        <rFont val="Arial"/>
        <family val="2"/>
      </rPr>
      <t>i</t>
    </r>
    <r>
      <rPr>
        <i/>
        <sz val="12"/>
        <rFont val="Arial"/>
        <family val="2"/>
      </rPr>
      <t xml:space="preserve"> = rendimento del benchmark nel mese i-esimo ;</t>
    </r>
  </si>
  <si>
    <t>(1)   Per il calcolo della volatilità devono essere utilizzate osservazioni mensili secondo le seguenti formule:</t>
  </si>
  <si>
    <t>(2)   Per il calcolo Tracking Error Volatility (TEV) devono essere utilizzate osservazioni mensili secondo le seguenti formule:</t>
  </si>
  <si>
    <t>F.</t>
  </si>
  <si>
    <t>INDICE</t>
  </si>
  <si>
    <t>A.</t>
  </si>
  <si>
    <t>B.</t>
  </si>
  <si>
    <t>C.</t>
  </si>
  <si>
    <t>D.</t>
  </si>
  <si>
    <t>E.</t>
  </si>
  <si>
    <t>Responsabile</t>
  </si>
  <si>
    <t>Organigramma e struttura del team</t>
  </si>
  <si>
    <t>Turnover Risorse</t>
  </si>
  <si>
    <t>Filosofia e stile di gestione</t>
  </si>
  <si>
    <t>Excess Return atteso</t>
  </si>
  <si>
    <t>Utilizzo budget di rischio</t>
  </si>
  <si>
    <t>Portafoglio iniziale</t>
  </si>
  <si>
    <t>Derivati e OICR</t>
  </si>
  <si>
    <t>G.</t>
  </si>
  <si>
    <t>H.</t>
  </si>
  <si>
    <t>I.</t>
  </si>
  <si>
    <t>L.</t>
  </si>
  <si>
    <t>Responsabile e struttura</t>
  </si>
  <si>
    <t>Livelli e integrazione dei controlli</t>
  </si>
  <si>
    <t>Audit</t>
  </si>
  <si>
    <t>dove:</t>
  </si>
  <si>
    <t xml:space="preserve">N=12; </t>
  </si>
  <si>
    <t>A.1</t>
  </si>
  <si>
    <t>A.2</t>
  </si>
  <si>
    <t>A.3</t>
  </si>
  <si>
    <t>Portafogli Segregati</t>
  </si>
  <si>
    <t>Patrimonio di portafogli simili in gestione</t>
  </si>
  <si>
    <t>Numero portafogli simili in gestione</t>
  </si>
  <si>
    <t>Altre risorse</t>
  </si>
  <si>
    <t>NOME SOCIETA' OFFERENTE (Indicare)</t>
  </si>
  <si>
    <t>3.ESPERIENZA SPECIFICA</t>
  </si>
  <si>
    <t>4.TEAM DI GESTIONE</t>
  </si>
  <si>
    <t>5.PROCESSO DI INVESTIMENTO</t>
  </si>
  <si>
    <t>6.RISK MANAGEMENT</t>
  </si>
  <si>
    <t>7.TRACK RECORD</t>
  </si>
  <si>
    <t>7. TRACK RECORD</t>
  </si>
  <si>
    <r>
      <t>¯r</t>
    </r>
    <r>
      <rPr>
        <i/>
        <sz val="12"/>
        <rFont val="Arial"/>
        <family val="2"/>
      </rPr>
      <t xml:space="preserve"> = rendimento medio della serie dei rendimenti mensili;</t>
    </r>
  </si>
  <si>
    <t>Società candidata</t>
  </si>
  <si>
    <t>Er = rendimento medio della serie dei rendimenti mensili;</t>
  </si>
  <si>
    <t>peso anni</t>
  </si>
  <si>
    <t>3.b) N. PTF Bilanciati conformi</t>
  </si>
  <si>
    <t>Fondi Pensione Negoziali Italiani</t>
  </si>
  <si>
    <t>Banca depositaria e service amministrativo</t>
  </si>
  <si>
    <t>OICR - SICAV</t>
  </si>
  <si>
    <t>B.1</t>
  </si>
  <si>
    <t>B.2</t>
  </si>
  <si>
    <t>B.3</t>
  </si>
  <si>
    <t>Execution</t>
  </si>
  <si>
    <t>TOTALE</t>
  </si>
  <si>
    <t>N.risorse</t>
  </si>
  <si>
    <t>% gestioni attive e semiattive</t>
  </si>
  <si>
    <t>M.</t>
  </si>
  <si>
    <t>Transition</t>
  </si>
  <si>
    <t>N.</t>
  </si>
  <si>
    <t>O.</t>
  </si>
  <si>
    <t>P.</t>
  </si>
  <si>
    <t>Q.</t>
  </si>
  <si>
    <t>TEV attesa</t>
  </si>
  <si>
    <t>Principali driver di performance obbligazionaria</t>
  </si>
  <si>
    <t>Copertura asset class obbligazionaria</t>
  </si>
  <si>
    <t>Principali driver di performance azionaria</t>
  </si>
  <si>
    <t>Copertura asset class azionaria</t>
  </si>
  <si>
    <t>Coperture valutarie attive</t>
  </si>
  <si>
    <t>QUESTIONARIO SELEZIONE GESTORI FINANZIARI
- PARTE SPECIFICA -
COMPARTO:
DINAMICO
MANDATO:
BILANCIATO GLOBALE SEMIATTIVO</t>
  </si>
  <si>
    <t>Valutazione merito creditizio</t>
  </si>
  <si>
    <t>Sanzioni/Segnalazioni</t>
  </si>
  <si>
    <t>Coperture valutarie passive</t>
  </si>
  <si>
    <t>a) Indicare, dettagliando, il patrimonio di portafogli bilanciati globali conformi* alle caratteristiche del mandato (è possibile includere mandati segregati ed OICR) gestiti negli ultimi 5 anni per conto di clientela istituzionale non captive
(Cfr. Tabella 3.a)
TUTTI I PORTAFOGLI DICHIARATI DOVRANNO ESSERE RENDICONTATI ALLA SUCCESSIVA DOMANDA 7a.
*per "portafogli bilanciati globali conformi" all'interno del presente questionario si intendono portafogli che alla fine di ogni anno considerato:
- presentano un patrimonio minimo di 20 milioni di euro; 
- investono prevalentemente in strumenti compatibili con il DM 703/1996;
- detengono una quota in azioni compresa tra il 50% ed l' 80% del totale del portafoglio;
- detengono una quota in strumenti finanziari area Europa non inferiore al 40%; 
- detengono una quota in obbligazioni societarie non superiore al 10%;
- presentano la copertura del rischio valutario per l'eventuale quota investita in titoli di debito non denominati in euro.</t>
  </si>
  <si>
    <t>3.a) AUM PTF Bilanciati Globali conformi (€. Mln.)</t>
  </si>
  <si>
    <t>Altri Fondi Pensione Italiani (esclusi Fondi Aperti)</t>
  </si>
  <si>
    <t>Casse di Previdenza Italiane</t>
  </si>
  <si>
    <t>Altri clienti istituzionali Italiani (escludere OICR e SICAV)</t>
  </si>
  <si>
    <t>Clienti istituzionali esteri (escludere OICR e SICAV)</t>
  </si>
  <si>
    <t>OICR e SICAV</t>
  </si>
  <si>
    <t xml:space="preserve">b) Indicare, dettagliando, il numero di portafogli bilanciati globali conformi alle caratteristiche del mandato (è possibile includere mandati segregati ed OICR) gestiti negli ultimi 5 anni per conto di clientela istituzionale non captive
(Cfr. Tabella 3.b)
</t>
  </si>
  <si>
    <t>3.b) N. PTF Bilanciati Globali conformi</t>
  </si>
  <si>
    <t>c) Indicare per i portafogli riportati in sezione 3 la percentuale di AUM e del numero di portafogli gestiti in modo attivo o semi/attivo (ovvero con TEV annua superiore a 2,5%) (Cfr. Tabella 3.c)</t>
  </si>
  <si>
    <t>3.c) PTF Bilanciati Globali conformi a gestione attiva/semi-attiva</t>
  </si>
  <si>
    <t>% AUM (su Totale 3a)</t>
  </si>
  <si>
    <t>% Numero (su Totale 3b)</t>
  </si>
  <si>
    <t>a) Indicare il nome del responsabile della gestione del mandato, specificandone la sede di lavoro (allegare CV in pdf, indicando tra l'altro: formazione,esperienze pregresse, anzianità di settore, aziendale e nel ruolo). Indicare inoltre, se presenti, eventuali rating assegnati al gestore da parte di società di valutazione specializzate.
N.B. Costituirà titolo preferenziale la relazione tra i portafogli facenti parte del composito presentati nella Sezione 7 "Track record"  ed il responsabile/team di gestione indicato per il mandato.</t>
  </si>
  <si>
    <t>b) Indicare nome e profili delle altre risorse (fino a un massimo di 5), con almeno due anni di esperienza lavorativa, dedicate alla gestione del mandato specificando il ruolo assunto sul mandato in oggetto 
(Cfr. Tabella 4.b)
N.B. Costituirà titolo preferenziale la relazione tra i portafogli facenti parte del composito presentati nella Sezione 7 "Track record"  ed il responsabile/team di gestione indicato per il mandato.</t>
  </si>
  <si>
    <t>4.b) Team gestione (max 5 risorse)</t>
  </si>
  <si>
    <t>Nome</t>
  </si>
  <si>
    <t>Ruolo nel mandato</t>
  </si>
  <si>
    <t>Anni nel settore</t>
  </si>
  <si>
    <t>Anni in azienda</t>
  </si>
  <si>
    <t>Sede di lavoro (Italia vs. estero)</t>
  </si>
  <si>
    <t>c) Indicare sinteticamente l'organigramma e il funzionamento del team di gestione dedicato al mandato
(massimo 1000 caratteri, è possibile inoltre allegare in pdf unicamente un grafico)
N.B. Costituirà titolo preferenziale la relazione tra i portafogli facenti parte del composito presentato nella Sezione 7 "Track record" ed il responsabile/team di gestione del mandato.</t>
  </si>
  <si>
    <t>d) Risorse umane e stabilità team di gestione (turnover ultimi 3 anni, risorse inserite vs uscite con almeno 2 anni di esperienza lavorativa)
(Cfr. Tabella 4.d)</t>
  </si>
  <si>
    <t>4.d) Num. risorse acquisite / uscite</t>
  </si>
  <si>
    <t>acquisiti (+) ; persi (-)</t>
  </si>
  <si>
    <t>+</t>
  </si>
  <si>
    <t>-</t>
  </si>
  <si>
    <t>Gestori</t>
  </si>
  <si>
    <t>Analisti</t>
  </si>
  <si>
    <t>a) Illustrare sinteticamente i seguenti aspetti: 
(1) il processo, il modello e gli indicatori utilizzati per la costruzione del portafoglio, specificando in che termini il processo possa dirsi riconducibile a fattori qualitativi vs. quantitativi (e, se possibile, in che percentuale) e ad approcci top down vs. bottom up. 
(2) le modalità che regolano l'allocazione tra le asset class componenti il benchmark indicato; 
(3) in quale modo la valutazione del rischio incide nelle decisioni di investimento;
(4) indicare se si dispone di esperienza specifica nella gestione e/o ricerca riguardante aspetti etici (SRI);
(5) specificare se si ricorre prevalentemente a ricerca interna o esterna ed i principali vantaggi competitivi rispetto alla concorrenza.
(massimo 2000 caratteri)</t>
  </si>
  <si>
    <t xml:space="preserve">b) Indicare, in termini percentuali con approssimazione alla seconda cifra decimale (es.1,00%), l' excess return annualizzato atteso (performance positiva attesa in eccesso rispetto al benchmark) per il mandato in oggetto. </t>
  </si>
  <si>
    <t xml:space="preserve">c) Esprimere in termini percentuali, con approssimazione al secondo decimale, il livello di TEV media annua effettiva che si intende utilizzare per il presente mandato (es.  2,50%, 3% ecc.). </t>
  </si>
  <si>
    <t>d) Indicare in termini percentuali l'allocazione attesa del budget di rischio tra i seguenti fattori sull'orizzonte temporale del mandato (Cfr. Tabella 5.d)</t>
  </si>
  <si>
    <t xml:space="preserve">5.d) Allocazione attesa del budget di rischio (in %: totale 100%)  </t>
  </si>
  <si>
    <t>-Asset allocation obbligazioni vs azioni</t>
  </si>
  <si>
    <t>-Gestione attiva componente obbligazionaria</t>
  </si>
  <si>
    <t>-Gestione attiva componente azionaria</t>
  </si>
  <si>
    <t>-Gestione attiva coperture valutarie</t>
  </si>
  <si>
    <t>e)  Presentare una proposta di allocazione iniziale del portafoglio, descrivendo di seguito le assunzioni sulla base delle quali è stata costruita tale proposta e in particolare i rendimenti attesi delle asset class indicate.
(massimo 500 caratteri)  (Cfr. Tabella 5.e)</t>
  </si>
  <si>
    <t>5.e) Proposta portafoglio iniziale - Totale 100%</t>
  </si>
  <si>
    <t>Benchmark</t>
  </si>
  <si>
    <t>AAS Proposta</t>
  </si>
  <si>
    <t>Bond Pan-Europe IG Gov. All Mats</t>
  </si>
  <si>
    <t>Inflat. Link. Emu govt. HICP All Mats</t>
  </si>
  <si>
    <t>Bond US Gov. Hedged</t>
  </si>
  <si>
    <t>Equity World Sustainability</t>
  </si>
  <si>
    <t>f) Derivati ed OICR. Specificare se,e, nel caso, come si intende utilizzare tali strumenti. In caso affermativo spiegarne le motivazioni. Per gli OICR fornire dettagli riguardanti le informazioni disponibili per tali strumenti e la periodicità con cui il Fondo Pensione riceverebbe le informazioni (es. look through) . Per gli strumenti derivati fornire informazioni sulle policy di utilizzo.
(massimo 1000 caratteri)</t>
  </si>
  <si>
    <t>g) Indicare di seguito, in termini percentuali, i principali driver di performance nella gestione obbligazionaria
(Cfr. Tabella 5.g)</t>
  </si>
  <si>
    <t>5.g) Indicare i principali driver di performance nella gestione obbligazionaria (vs benchmark) - Totale 100%</t>
  </si>
  <si>
    <t>Allocazione geografica (curva Euro vs ex-Euro)</t>
  </si>
  <si>
    <t xml:space="preserve">Emissioni reali vs nominali </t>
  </si>
  <si>
    <t>Duration</t>
  </si>
  <si>
    <t>Credito (es. periferici vs centrali curva Euro)</t>
  </si>
  <si>
    <t>Liquidità emissioni</t>
  </si>
  <si>
    <t>Replica passiva del benchmark obbligazionario</t>
  </si>
  <si>
    <t>(se si, specificare sovrascrivendo in questa cella)</t>
  </si>
  <si>
    <t>Altro</t>
  </si>
  <si>
    <t>h) Specificare la copertura dell'asset class obbligazionaria oggetto del mandato in termini di:
- team dedicato e localizzazione geografica;
- analisi e scelta dei titoli
- processi decisionali.
(massimo 2000 caratteri)</t>
  </si>
  <si>
    <t>i) Descrivere, con riferimento alla recente Circolare Covip 22 luglio 2013 prot. 5089, i vostri processi e strumenti a supporto della valutazione dell'affidabilità degli emittenti obbligazionari, in particolare specificando eventuali elementi di analisi ulteriori rispetto ai rating assegnati dalle agenzie specializzate (es. Moody's, S&amp;P, Fitch).
(massimo 1000 caratteri)</t>
  </si>
  <si>
    <t>l) Indicare di seguito, in termini percentuali, i principali driver di performance nella gestione azionaria
(Cfr. Tabella 5.l)</t>
  </si>
  <si>
    <t>5.l) Indicare i principali driver di performance nella gestione azionaria (vs benchmark) - Totale 100%</t>
  </si>
  <si>
    <t>Allocazione geografica</t>
  </si>
  <si>
    <t>Allocazione settoriale</t>
  </si>
  <si>
    <t>Selezione titoli</t>
  </si>
  <si>
    <t>Replica passiva del benchmark azionario</t>
  </si>
  <si>
    <t>m) Specificare la copertura dell'asset class azionaria oggetto del mandato in termini di:
- team dedicato e localizzazione geografica;
- analisi e scelta dei titoli;
- processi decisionali.
(massimo 2000 caratteri)</t>
  </si>
  <si>
    <t>n) Coperture valutarie passive (componente obbligazionaria non denominata in Euro): descrivere strumenti utilizzati, periodicità nell'operatività, policy di utilizzo delle controparti, reportistica
(massimo 1000 caratteri, è possibile allegare pdf massimo 1 pagina riportante reportistica)</t>
  </si>
  <si>
    <t>o) Gestione attiva della copertura valutaria (componente azionaria non denominata in Euro): descrizione operatività e stile di gestione, strumenti utilizzati, allocazione del budget di rischio affidato
(massimo 1000 caratteri)</t>
  </si>
  <si>
    <t>p) Fornire con riferimento all'anno 2012:  
 - il numero delle controparti utilizzate per le negoziazioni su titoli di stato/sovranazionali; 
 - la percentuale del volume totale di transazioni su titoli di stato/sovranazionali concluse con le principali 3 controparti utilizzate per volume e con le controparti del gruppo di appartenenza;
-  trading azionario: livelli commissionali medi applicati per area geografica
 - la percentuale del volume totale di negoziazioni di soli titoli azionari intermediate dai tre maggiori broker utilizzati in ordine di volume.
(Cfr. Tabella 5.p)</t>
  </si>
  <si>
    <t>5.p) Esecuzione degli ordini di negoziazione (anno 2012)</t>
  </si>
  <si>
    <t>Numero totale di controparti usate (governativi/sovranaz.)</t>
  </si>
  <si>
    <t>Percentuale del volume totale di transazioni (su governativi/sovranaz.) concluse con le prime 3 controparti per volume</t>
  </si>
  <si>
    <t>Percentuale del volume totale di transazioni concluse con  controparti del gruppo di appartenenza</t>
  </si>
  <si>
    <t>Indicare livelli commissionali medi applicati sul trading azionario per area geografica (in %: es. 0,10% equivale a 10 punti base)</t>
  </si>
  <si>
    <t>Area Euro</t>
  </si>
  <si>
    <t>Gran Bretagna</t>
  </si>
  <si>
    <t>Giappone</t>
  </si>
  <si>
    <t>Stati Uniti</t>
  </si>
  <si>
    <t>(altri rilevanti: se presenti specificare sovrascrivendo in questa cella)</t>
  </si>
  <si>
    <t>Percentuale rispetto al volume totale di negoziazioni di soli titoli azionari intermediate con primi 3 broker per volume</t>
  </si>
  <si>
    <t>q) Descrivere, in caso di aggiudicazione del mandato, le modalità operative per la gestione delle fasi di transizione e di costruzione del portafoglio, specificando le tempistiche di realizzazione di ogni fase. (massimo 1000 caratteri)</t>
  </si>
  <si>
    <t>a) Indicare il nome del risk manager responsabile della funzione 
(allegare CV in pdf del  responsabile, indicando tra l'altro: formazione,esperienze pregresse, anzianità di settore, aziendale e nel ruolo)</t>
  </si>
  <si>
    <t>b) Indicare i nomi e i profili delle altre risorse (fino a un massimo di 3), con almeno due anni di esperienza lavorativa, dedicate alla gestione del rischio (compilare Tabella 6.b);</t>
  </si>
  <si>
    <t>6.b) Altre risorse dedicate alla gestione del rischio (max 3)</t>
  </si>
  <si>
    <t>Nome Risorsa</t>
  </si>
  <si>
    <t>Ruolo</t>
  </si>
  <si>
    <t>Anni nel ruolo attuale</t>
  </si>
  <si>
    <t>c) Indicare struttura/livelli di controllo e integrazione del controllo del rischio nel processo di gestione degli investimenti per la misurazione del rischio ex ante ed ex post. Precisare quanta parte dei controlli sia riconducibile ad attività ex-ante e quanta ad attività ex-post e in che modo il risk manager può intervenire nel processo di investimento.
Specificare inoltre i principali indicatori utilizzati per la misurazione/monitoraggio del rischio e le motivazioni e indicare, se presenti, anche i sistemi/applicativi eventualmente utilizzati per gestire/monitorare il rischio, indicando se sono proprietari o acquistati esternamente, frequenza di aggiornamento ecc. 
(massimo 2000 caratteri)</t>
  </si>
  <si>
    <t>d) Indicare in che modo viene assicurato il collegamento tra gestore, banca depositaria e service amministrativo, in particolare specificando se già sono in essere rapporti con banca depositaria e service amministrativo del Fondo. Indicare inoltre i mezzi usati per assicurare il controllo dei vincoli normativi, amministrativi e contrattuali (massimo 2000 caratteri)</t>
  </si>
  <si>
    <t>e) Riportare eventuali sanzioni e/o segnalazioni nei confronti di soggetti facenti parte del processo di investimento (CdA, comitati, team di gestione, team di risk management, einternal audit ecc.) dell'Autorità di Vigilanza ricevute negli ultimi 3 anni e motivazioni
(massimo 1000 caratteri)</t>
  </si>
  <si>
    <t>f) Indicare il nome del responsabile della funzione di internal audit specificando gli anni di esperienza e l'anzianità aziendale
(massimo 1000 caratteri)</t>
  </si>
  <si>
    <t>a) Track-record portafogli segregati.
Compilare la Tabella 7.a) tenendo presenti le seguenti indicazioni:   
(1) il composito dovrà esser costituito da tutti i portafogli bilanciati globali segregati conformi alle caratteristiche del mandato indicati alla Sezione 3 con esclusione di Oicr e Sicav. L'eventuale mancata inclusione di tutti i portafogli indicati alla Sezione 3 (con esclusione di OICR e Sicav) comporterà una penalizzazione.
(2) Costituirà titolo preferenziale la relazione tra uno o più portafogli facenti parte del composito ed il Team di gestione del mandato (specificato nella Sezione 4, domanda a) e b)).
(3) I rendimenti dovranno essere calcolati secondo la metodologia GIPS, in Euro, applicando il cambio ufficiale BCE rilevato nell’ultimo giorno lavorativo disponibile di ciascun anno ed espressi in percentuale, su base annua, fino alla seconda cifra decimale, al lordo di commissioni e fiscalità.</t>
  </si>
  <si>
    <t>7 a.) COMPOSITO BILANCIATO  GLOBALE</t>
  </si>
  <si>
    <t>AUM TOTALE  AGGREGATO (€. Mln.)</t>
  </si>
  <si>
    <t xml:space="preserve">NUMERO PORTAFOGLI </t>
  </si>
  <si>
    <t>Rendimento lordo aggregato *</t>
  </si>
  <si>
    <t>Rendimento lordo del benchmark *</t>
  </si>
  <si>
    <t>Volatilità aggregato (1) *</t>
  </si>
  <si>
    <t>Volatilità benchmark (1) *</t>
  </si>
  <si>
    <t>Tracking Error Volatility (TEV) (2) *</t>
  </si>
  <si>
    <t>* riportare in percentuale fino alla seconda cifra decimale</t>
  </si>
  <si>
    <t>b) In apposito allegato pdf:
(1) descrivere il composito utilizzato riportando, tra l'altro, l'allocazione percentuale per indici di mercato, fatto 100% il totale (massimo 1 pagina);
(2) fornire l’attestazione (autocertificazione) della società candidata che la metodologia per il calcolo dei rendimenti sia GIPS compliant. La mancanza di tale documento è motivo di esclusione dal bando
(3) descrivere sinteticamente le caratteristiche di tutti (con un massimo di 5, ordinati per patrimonio decrescente) i portafogli bilanciati globali segregati presenti nel composito (massimo 1 pagina per ogni portafoglio);  in particolare è richiesto, per ogni portafoglio:
-il nome del Cliente;
-la tipologia (es. Fondo Pensione);
-la nazionalità;
-il benchmark della gestione;
-il patrimonio del portafoglio. 
L'EVENTUALE INCOMPLETEZZA DELLE SUDDETTE INFORMAZIONI (AD ECCEZIONE DEL NOME DEL CLIENTE) COMPORTERA' UNA PENALIZZAZIONE DEL COMPOSITO.
(4) descrivere l'eventuale relazione tra portafogli del composito presentato e team di gestione preposto di cui alla Sezione 4.</t>
  </si>
  <si>
    <t>c) Allegare in formato excel le serie storiche dei rendimenti mensili del composito e del benchmark utilizzate per le elaborazioni</t>
  </si>
  <si>
    <t>d) Track-record OICR- Sicav.(L'EVENTUALE MANCATA COMPILAZIONE DI QUESTA DOMANDA COMPORTERA' UNA PENALIZZAZIONE)
Compilare la Tabella 7.d) per tutti gli OICR/Sicav indicati alla Sezione 3 tenuto conto che:
(1) ogni OICR/Sicav dovrà possedere un patrimonio minimo di 20 Mil.€ alla fine di ciascuno degli anni considerati (somma della Classi esistenti se più di una)
(2) nel caso in cui la Società candidata abbia indicato più di tre OICR-Sicav conformi nella Sezione 3, la Tabella 7.d includerà informazioni sui primi tre OICR-Sicav ordinati per patrimonio decrescente in gestione a fine 2012
(3) Costituirà titolo preferenziale la relazione verificabile tra uno o più OICR/Sicav proposti ed il Team di gestione del mandato (specificato nella Sezione 4, domanda a) e b)).
(4) I rendimenti indicati dovranno essere riferiti alla Classe Istituzionale, se disponibile, e solo in mancanza di questa, a classe di quote cd Retail.
(5) Tale rendimenti dovranno essere calcolati in Euro, applicando il cambio ufficiale BCE rilevato nell’ultimo giorno lavorativo disponibile di ciascun anno ed espressi in percentuale, su base annua, fino alla seconda cifra decimale.</t>
  </si>
  <si>
    <t>7.d) PORTAFOGLIO  N.1</t>
  </si>
  <si>
    <t>AUM (€. Mln.)</t>
  </si>
  <si>
    <t>Rendimento lordo*</t>
  </si>
  <si>
    <t>Volatilità (1) *</t>
  </si>
  <si>
    <t>Volatilità del benchmark (1) *</t>
  </si>
  <si>
    <t>7.d) PORTAFOGLIO  N.2</t>
  </si>
  <si>
    <t>7.d) PORTAFOGLIO  N.3</t>
  </si>
  <si>
    <t xml:space="preserve">e) In apposito allegato pdf:
(1) descrivere sinteticamente, indicando obbligatoriamente codici ISIN, benchmark e patrimonio, le caratteristiche di tutti gli OICR/Sicav presentati alla domanda 7 d) (massimo 1 pagina per ogni OICR/Sicav); 
(2) includere, se possibile, factsheet degli OICR-Sicav segnalati (massimo 2 pagine per ognuno);
(3) fornire le informazioni idonee al fine di permettere al Fondo di verificare la relazione tra gli OICR/Sicav proposti ed il Team di gestione (specificato nella Sezione 4, domanda a) e b)).
</t>
  </si>
  <si>
    <t>f) Allegare in formato excel le serie storiche dei rendimenti mensili degli OICR/SICAV e dei rispettivi benchmark utilizzate per le elaborazioni</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</si>
</sst>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0.0"/>
    <numFmt numFmtId="191" formatCode="&quot;Sì&quot;;&quot;Sì&quot;;&quot;No&quot;"/>
    <numFmt numFmtId="192" formatCode="&quot;Vero&quot;;&quot;Vero&quot;;&quot;Falso&quot;"/>
    <numFmt numFmtId="193" formatCode="&quot;Attivo&quot;;&quot;Attivo&quot;;&quot;Disattivo&quot;"/>
    <numFmt numFmtId="194" formatCode="[$€-2]\ #.##000_);[Red]\([$€-2]\ #.##000\)"/>
    <numFmt numFmtId="195" formatCode="0.0000000"/>
    <numFmt numFmtId="196" formatCode="0.000000"/>
    <numFmt numFmtId="197" formatCode="0.00000"/>
    <numFmt numFmtId="198" formatCode="0.0000"/>
    <numFmt numFmtId="199" formatCode="0.000"/>
    <numFmt numFmtId="200" formatCode="0.00000000"/>
    <numFmt numFmtId="201" formatCode="0.000000000"/>
    <numFmt numFmtId="202" formatCode="0.0%"/>
    <numFmt numFmtId="203" formatCode="_-* #,##0.0_-;\-* #,##0.0_-;_-* &quot;-&quot;??_-;_-@_-"/>
    <numFmt numFmtId="204" formatCode="_-* #,##0_-;\-* #,##0_-;_-* &quot;-&quot;??_-;_-@_-"/>
  </numFmts>
  <fonts count="73">
    <font>
      <sz val="10"/>
      <name val="Arial"/>
      <family val="0"/>
    </font>
    <font>
      <u val="single"/>
      <sz val="10"/>
      <color indexed="12"/>
      <name val="Arial"/>
      <family val="2"/>
    </font>
    <font>
      <u val="single"/>
      <sz val="10"/>
      <color indexed="36"/>
      <name val="Arial"/>
      <family val="2"/>
    </font>
    <font>
      <sz val="12"/>
      <name val="Arial"/>
      <family val="2"/>
    </font>
    <font>
      <b/>
      <sz val="10"/>
      <name val="Arial"/>
      <family val="2"/>
    </font>
    <font>
      <sz val="10"/>
      <color indexed="14"/>
      <name val="Arial"/>
      <family val="2"/>
    </font>
    <font>
      <sz val="10"/>
      <color indexed="9"/>
      <name val="Arial"/>
      <family val="2"/>
    </font>
    <font>
      <sz val="16"/>
      <name val="Arial"/>
      <family val="2"/>
    </font>
    <font>
      <sz val="16"/>
      <color indexed="14"/>
      <name val="Arial"/>
      <family val="2"/>
    </font>
    <font>
      <i/>
      <u val="single"/>
      <sz val="10"/>
      <name val="Arial"/>
      <family val="2"/>
    </font>
    <font>
      <b/>
      <sz val="11"/>
      <name val="Arial"/>
      <family val="2"/>
    </font>
    <font>
      <b/>
      <i/>
      <u val="single"/>
      <sz val="10"/>
      <name val="Arial"/>
      <family val="2"/>
    </font>
    <font>
      <sz val="18"/>
      <name val="Arial"/>
      <family val="2"/>
    </font>
    <font>
      <sz val="12"/>
      <color indexed="14"/>
      <name val="Arial"/>
      <family val="2"/>
    </font>
    <font>
      <sz val="12"/>
      <color indexed="9"/>
      <name val="Arial"/>
      <family val="2"/>
    </font>
    <font>
      <b/>
      <sz val="12"/>
      <name val="Arial"/>
      <family val="2"/>
    </font>
    <font>
      <sz val="11"/>
      <name val="Arial"/>
      <family val="2"/>
    </font>
    <font>
      <b/>
      <sz val="14"/>
      <color indexed="14"/>
      <name val="Arial"/>
      <family val="2"/>
    </font>
    <font>
      <sz val="14"/>
      <name val="Arial"/>
      <family val="2"/>
    </font>
    <font>
      <i/>
      <u val="single"/>
      <sz val="14"/>
      <name val="Arial"/>
      <family val="2"/>
    </font>
    <font>
      <b/>
      <i/>
      <sz val="11"/>
      <name val="Arial"/>
      <family val="2"/>
    </font>
    <font>
      <i/>
      <sz val="12"/>
      <name val="Arial"/>
      <family val="2"/>
    </font>
    <font>
      <i/>
      <vertAlign val="subscript"/>
      <sz val="12"/>
      <name val="Arial"/>
      <family val="2"/>
    </font>
    <font>
      <b/>
      <sz val="11"/>
      <color indexed="14"/>
      <name val="Arial"/>
      <family val="2"/>
    </font>
    <font>
      <b/>
      <i/>
      <sz val="12"/>
      <name val="Arial"/>
      <family val="2"/>
    </font>
    <font>
      <b/>
      <sz val="16"/>
      <name val="Arial"/>
      <family val="2"/>
    </font>
    <font>
      <i/>
      <sz val="16"/>
      <name val="Arial"/>
      <family val="2"/>
    </font>
    <font>
      <u val="single"/>
      <sz val="16"/>
      <color indexed="14"/>
      <name val="Arial"/>
      <family val="2"/>
    </font>
    <font>
      <u val="single"/>
      <sz val="14"/>
      <color indexed="14"/>
      <name val="Arial"/>
      <family val="2"/>
    </font>
    <font>
      <b/>
      <sz val="18"/>
      <name val="Arial"/>
      <family val="2"/>
    </font>
    <font>
      <b/>
      <sz val="12"/>
      <color indexed="9"/>
      <name val="Arial"/>
      <family val="2"/>
    </font>
    <font>
      <b/>
      <sz val="12"/>
      <color indexed="14"/>
      <name val="Arial"/>
      <family val="2"/>
    </font>
    <font>
      <i/>
      <sz val="10"/>
      <name val="Arial"/>
      <family val="2"/>
    </font>
    <font>
      <b/>
      <i/>
      <sz val="14"/>
      <name val="Arial"/>
      <family val="2"/>
    </font>
    <font>
      <i/>
      <sz val="8.4"/>
      <name val="Arial"/>
      <family val="2"/>
    </font>
    <font>
      <b/>
      <sz val="14"/>
      <name val="Arial"/>
      <family val="2"/>
    </font>
    <font>
      <b/>
      <i/>
      <sz val="12"/>
      <color indexed="14"/>
      <name val="Arial"/>
      <family val="2"/>
    </font>
    <font>
      <b/>
      <i/>
      <sz val="11"/>
      <color indexed="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FFFF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47"/>
        <bgColor indexed="64"/>
      </patternFill>
    </fill>
    <fill>
      <patternFill patternType="solid">
        <fgColor rgb="FFFFFFFF"/>
        <bgColor indexed="64"/>
      </patternFill>
    </fill>
    <fill>
      <patternFill patternType="solid">
        <fgColor rgb="FFB6052E"/>
        <bgColor indexed="64"/>
      </patternFill>
    </fill>
    <fill>
      <patternFill patternType="solid">
        <fgColor indexed="55"/>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Dashed"/>
    </border>
    <border>
      <left style="medium"/>
      <right style="thin"/>
      <top style="thin"/>
      <bottom style="thin"/>
    </border>
    <border>
      <left>
        <color indexed="63"/>
      </left>
      <right>
        <color indexed="63"/>
      </right>
      <top>
        <color indexed="63"/>
      </top>
      <bottom style="dashed"/>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ashed"/>
      <bottom>
        <color indexed="63"/>
      </bottom>
    </border>
    <border>
      <left style="thin"/>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color indexed="63"/>
      </top>
      <bottom style="thin"/>
    </border>
    <border>
      <left style="medium"/>
      <right>
        <color indexed="63"/>
      </right>
      <top style="thin"/>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thin"/>
      <top style="medium"/>
      <bottom style="medium"/>
    </border>
    <border>
      <left style="medium"/>
      <right style="medium"/>
      <top style="medium"/>
      <bottom style="medium"/>
    </border>
    <border>
      <left style="medium"/>
      <right style="thin"/>
      <top style="thin"/>
      <bottom>
        <color indexed="63"/>
      </botto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medium"/>
    </border>
    <border>
      <left style="medium"/>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medium"/>
      <top style="medium"/>
      <bottom>
        <color indexed="63"/>
      </botto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05">
    <xf numFmtId="0" fontId="0" fillId="0" borderId="0" xfId="0" applyAlignment="1">
      <alignment/>
    </xf>
    <xf numFmtId="0" fontId="6" fillId="33" borderId="0" xfId="0" applyFont="1" applyFill="1" applyAlignment="1">
      <alignment/>
    </xf>
    <xf numFmtId="0" fontId="0" fillId="33" borderId="0" xfId="0" applyFont="1" applyFill="1" applyAlignment="1">
      <alignment/>
    </xf>
    <xf numFmtId="0" fontId="0" fillId="33" borderId="10" xfId="0" applyFont="1" applyFill="1" applyBorder="1" applyAlignment="1">
      <alignment/>
    </xf>
    <xf numFmtId="0" fontId="7" fillId="33" borderId="0" xfId="0" applyFont="1" applyFill="1" applyAlignment="1">
      <alignment/>
    </xf>
    <xf numFmtId="0" fontId="8" fillId="33" borderId="0" xfId="0" applyFont="1" applyFill="1" applyAlignment="1">
      <alignment vertical="distributed" wrapText="1"/>
    </xf>
    <xf numFmtId="0" fontId="9" fillId="33" borderId="0" xfId="0" applyFont="1" applyFill="1" applyAlignment="1">
      <alignment/>
    </xf>
    <xf numFmtId="0" fontId="6" fillId="33" borderId="0" xfId="0" applyFont="1" applyFill="1" applyBorder="1" applyAlignment="1">
      <alignment/>
    </xf>
    <xf numFmtId="0" fontId="10" fillId="33" borderId="11" xfId="0" applyFont="1" applyFill="1" applyBorder="1" applyAlignment="1">
      <alignment vertical="top" wrapText="1"/>
    </xf>
    <xf numFmtId="0" fontId="11" fillId="33" borderId="0" xfId="0" applyFont="1" applyFill="1" applyAlignment="1">
      <alignment/>
    </xf>
    <xf numFmtId="0" fontId="7" fillId="33" borderId="0" xfId="0" applyFont="1" applyFill="1" applyBorder="1" applyAlignment="1">
      <alignment/>
    </xf>
    <xf numFmtId="0" fontId="0" fillId="33" borderId="0" xfId="0" applyFont="1" applyFill="1" applyBorder="1" applyAlignment="1">
      <alignment/>
    </xf>
    <xf numFmtId="0" fontId="12" fillId="33" borderId="0" xfId="0" applyFont="1" applyFill="1" applyAlignment="1">
      <alignment/>
    </xf>
    <xf numFmtId="0" fontId="3" fillId="33" borderId="0" xfId="0" applyFont="1" applyFill="1" applyAlignment="1">
      <alignment/>
    </xf>
    <xf numFmtId="0" fontId="14" fillId="33" borderId="0" xfId="0" applyFont="1" applyFill="1" applyBorder="1" applyAlignment="1">
      <alignment/>
    </xf>
    <xf numFmtId="0" fontId="14" fillId="33" borderId="0" xfId="0" applyFont="1" applyFill="1" applyAlignment="1">
      <alignment/>
    </xf>
    <xf numFmtId="0" fontId="14" fillId="33" borderId="12" xfId="0" applyFont="1" applyFill="1" applyBorder="1" applyAlignment="1">
      <alignment/>
    </xf>
    <xf numFmtId="0" fontId="6" fillId="33" borderId="12" xfId="0" applyFont="1" applyFill="1" applyBorder="1" applyAlignment="1">
      <alignment/>
    </xf>
    <xf numFmtId="0" fontId="11" fillId="33" borderId="0" xfId="0" applyFont="1" applyFill="1" applyBorder="1" applyAlignment="1">
      <alignment/>
    </xf>
    <xf numFmtId="0" fontId="11" fillId="33" borderId="12" xfId="0" applyFont="1" applyFill="1" applyBorder="1" applyAlignment="1">
      <alignment/>
    </xf>
    <xf numFmtId="0" fontId="13" fillId="33" borderId="0" xfId="0" applyFont="1" applyFill="1" applyBorder="1" applyAlignment="1">
      <alignment horizontal="center" vertical="distributed"/>
    </xf>
    <xf numFmtId="0" fontId="0" fillId="33" borderId="0" xfId="0" applyFont="1" applyFill="1" applyAlignment="1">
      <alignment/>
    </xf>
    <xf numFmtId="0" fontId="16" fillId="33" borderId="0" xfId="0" applyFont="1" applyFill="1" applyBorder="1" applyAlignment="1">
      <alignment horizontal="center" vertical="top" wrapText="1"/>
    </xf>
    <xf numFmtId="0" fontId="3" fillId="33" borderId="0" xfId="0" applyFont="1" applyFill="1" applyBorder="1" applyAlignment="1">
      <alignment horizontal="left" vertical="distributed" wrapText="1"/>
    </xf>
    <xf numFmtId="0" fontId="3" fillId="33" borderId="13" xfId="0" applyFont="1" applyFill="1" applyBorder="1" applyAlignment="1">
      <alignment horizontal="left" vertical="distributed" wrapText="1"/>
    </xf>
    <xf numFmtId="0" fontId="0" fillId="33" borderId="0" xfId="0" applyFont="1" applyFill="1" applyBorder="1" applyAlignment="1">
      <alignment horizontal="left" vertical="distributed" wrapText="1"/>
    </xf>
    <xf numFmtId="0" fontId="17" fillId="33" borderId="0" xfId="0" applyFont="1" applyFill="1" applyBorder="1" applyAlignment="1">
      <alignment vertical="center"/>
    </xf>
    <xf numFmtId="0" fontId="18" fillId="33" borderId="0" xfId="0" applyFont="1" applyFill="1" applyAlignment="1">
      <alignment/>
    </xf>
    <xf numFmtId="0" fontId="19" fillId="33" borderId="0" xfId="0" applyFont="1" applyFill="1" applyAlignment="1">
      <alignment/>
    </xf>
    <xf numFmtId="0" fontId="15" fillId="33" borderId="0" xfId="0" applyFont="1" applyFill="1" applyAlignment="1">
      <alignment/>
    </xf>
    <xf numFmtId="9" fontId="5" fillId="33" borderId="0" xfId="0" applyNumberFormat="1" applyFont="1" applyFill="1" applyBorder="1" applyAlignment="1">
      <alignment/>
    </xf>
    <xf numFmtId="0" fontId="10" fillId="33" borderId="14" xfId="0" applyFont="1" applyFill="1" applyBorder="1" applyAlignment="1">
      <alignment vertical="top" wrapText="1"/>
    </xf>
    <xf numFmtId="0" fontId="10" fillId="33" borderId="14" xfId="0" applyFont="1" applyFill="1" applyBorder="1" applyAlignment="1">
      <alignment horizontal="center" vertical="top" wrapText="1"/>
    </xf>
    <xf numFmtId="0" fontId="10" fillId="33" borderId="0" xfId="0" applyFont="1" applyFill="1" applyBorder="1" applyAlignment="1">
      <alignment vertical="top" wrapText="1"/>
    </xf>
    <xf numFmtId="0" fontId="10" fillId="33" borderId="0" xfId="0" applyFont="1" applyFill="1" applyBorder="1" applyAlignment="1">
      <alignment horizontal="center" vertical="top" wrapText="1"/>
    </xf>
    <xf numFmtId="0" fontId="21" fillId="33" borderId="0" xfId="0" applyFont="1" applyFill="1" applyBorder="1" applyAlignment="1">
      <alignment horizontal="justify"/>
    </xf>
    <xf numFmtId="0" fontId="3" fillId="33" borderId="0" xfId="0" applyFont="1" applyFill="1" applyBorder="1" applyAlignment="1">
      <alignment horizontal="justify"/>
    </xf>
    <xf numFmtId="0" fontId="21" fillId="33" borderId="0" xfId="0" applyFont="1" applyFill="1" applyBorder="1" applyAlignment="1">
      <alignment horizontal="left" indent="2"/>
    </xf>
    <xf numFmtId="0" fontId="3" fillId="33" borderId="0" xfId="0" applyFont="1" applyFill="1" applyBorder="1" applyAlignment="1">
      <alignment/>
    </xf>
    <xf numFmtId="0" fontId="14" fillId="33" borderId="15" xfId="0" applyFont="1" applyFill="1" applyBorder="1" applyAlignment="1">
      <alignment/>
    </xf>
    <xf numFmtId="0" fontId="21" fillId="33" borderId="15" xfId="0" applyFont="1" applyFill="1" applyBorder="1" applyAlignment="1">
      <alignment horizontal="justify"/>
    </xf>
    <xf numFmtId="0" fontId="3" fillId="33" borderId="15" xfId="0" applyFont="1" applyFill="1" applyBorder="1" applyAlignment="1">
      <alignment/>
    </xf>
    <xf numFmtId="0" fontId="25" fillId="33" borderId="0" xfId="0" applyFont="1" applyFill="1" applyAlignment="1">
      <alignment vertical="center"/>
    </xf>
    <xf numFmtId="0" fontId="26" fillId="34" borderId="0" xfId="0" applyFont="1" applyFill="1" applyAlignment="1">
      <alignment horizontal="left"/>
    </xf>
    <xf numFmtId="0" fontId="27" fillId="34" borderId="0" xfId="36" applyFont="1" applyFill="1" applyAlignment="1" applyProtection="1">
      <alignment horizontal="left" vertical="center"/>
      <protection/>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29" fillId="33" borderId="0" xfId="0" applyFont="1" applyFill="1" applyAlignment="1">
      <alignment horizontal="center"/>
    </xf>
    <xf numFmtId="0" fontId="1" fillId="33" borderId="0" xfId="36" applyFill="1" applyAlignment="1" applyProtection="1">
      <alignment/>
      <protection/>
    </xf>
    <xf numFmtId="0" fontId="1" fillId="0" borderId="0" xfId="36" applyFill="1" applyBorder="1" applyAlignment="1" applyProtection="1">
      <alignment vertical="distributed"/>
      <protection/>
    </xf>
    <xf numFmtId="0" fontId="31" fillId="34" borderId="16" xfId="0" applyFont="1" applyFill="1" applyBorder="1" applyAlignment="1">
      <alignment vertical="top" wrapText="1"/>
    </xf>
    <xf numFmtId="0" fontId="31" fillId="34" borderId="16" xfId="0" applyFont="1" applyFill="1" applyBorder="1" applyAlignment="1">
      <alignment horizontal="center" vertical="top" wrapText="1"/>
    </xf>
    <xf numFmtId="0" fontId="30" fillId="35" borderId="17" xfId="0" applyFont="1" applyFill="1" applyBorder="1" applyAlignment="1">
      <alignment horizontal="center" vertical="distributed"/>
    </xf>
    <xf numFmtId="0" fontId="3" fillId="34" borderId="16" xfId="0" applyFont="1" applyFill="1" applyBorder="1" applyAlignment="1">
      <alignment horizontal="center" vertical="center" wrapText="1"/>
    </xf>
    <xf numFmtId="0" fontId="23" fillId="33" borderId="18" xfId="0" applyFont="1" applyFill="1" applyBorder="1" applyAlignment="1">
      <alignment vertical="top" wrapText="1"/>
    </xf>
    <xf numFmtId="0" fontId="23" fillId="33" borderId="19" xfId="0" applyFont="1" applyFill="1" applyBorder="1" applyAlignment="1">
      <alignment horizontal="center" vertical="top" wrapText="1"/>
    </xf>
    <xf numFmtId="0" fontId="23" fillId="33" borderId="20" xfId="0" applyFont="1" applyFill="1" applyBorder="1" applyAlignment="1">
      <alignment horizontal="center" vertical="top" wrapText="1"/>
    </xf>
    <xf numFmtId="0" fontId="20" fillId="34" borderId="21" xfId="0" applyFont="1" applyFill="1" applyBorder="1" applyAlignment="1">
      <alignment vertical="center" wrapText="1"/>
    </xf>
    <xf numFmtId="0" fontId="3" fillId="33" borderId="0" xfId="0" applyFont="1" applyFill="1" applyAlignment="1">
      <alignment/>
    </xf>
    <xf numFmtId="0" fontId="24" fillId="34" borderId="16" xfId="0" applyFont="1" applyFill="1" applyBorder="1" applyAlignment="1">
      <alignment vertical="top" wrapText="1"/>
    </xf>
    <xf numFmtId="0" fontId="4" fillId="36" borderId="16" xfId="0" applyFont="1" applyFill="1" applyBorder="1" applyAlignment="1">
      <alignment vertical="center" wrapText="1"/>
    </xf>
    <xf numFmtId="0" fontId="4" fillId="36" borderId="11" xfId="0" applyFont="1" applyFill="1" applyBorder="1" applyAlignment="1">
      <alignment horizontal="center" vertical="center" wrapText="1"/>
    </xf>
    <xf numFmtId="0" fontId="32" fillId="33" borderId="0" xfId="0" applyFont="1" applyFill="1" applyAlignment="1">
      <alignment/>
    </xf>
    <xf numFmtId="0" fontId="28" fillId="33" borderId="0" xfId="36" applyFont="1" applyFill="1" applyAlignment="1" applyProtection="1">
      <alignment horizontal="right"/>
      <protection/>
    </xf>
    <xf numFmtId="0" fontId="15" fillId="33" borderId="0" xfId="0" applyFont="1" applyFill="1" applyAlignment="1">
      <alignment vertical="center"/>
    </xf>
    <xf numFmtId="0" fontId="32" fillId="33" borderId="0" xfId="0" applyFont="1" applyFill="1" applyAlignment="1">
      <alignment/>
    </xf>
    <xf numFmtId="0" fontId="0" fillId="33" borderId="12" xfId="0" applyFont="1" applyFill="1" applyBorder="1" applyAlignment="1">
      <alignment/>
    </xf>
    <xf numFmtId="0" fontId="4" fillId="36" borderId="16" xfId="0" applyFont="1" applyFill="1" applyBorder="1" applyAlignment="1">
      <alignment horizontal="center" vertical="center" wrapText="1"/>
    </xf>
    <xf numFmtId="0" fontId="0" fillId="36" borderId="16" xfId="0" applyFont="1" applyFill="1" applyBorder="1" applyAlignment="1">
      <alignment horizontal="center" vertical="center"/>
    </xf>
    <xf numFmtId="0" fontId="28" fillId="34" borderId="0" xfId="36" applyFont="1" applyFill="1" applyAlignment="1" applyProtection="1">
      <alignment horizontal="right"/>
      <protection/>
    </xf>
    <xf numFmtId="0" fontId="34" fillId="33" borderId="0" xfId="0" applyFont="1" applyFill="1" applyBorder="1" applyAlignment="1">
      <alignment horizontal="left"/>
    </xf>
    <xf numFmtId="0" fontId="15" fillId="33" borderId="0" xfId="0" applyFont="1" applyFill="1" applyAlignment="1">
      <alignment vertical="center" wrapText="1"/>
    </xf>
    <xf numFmtId="0" fontId="29" fillId="34" borderId="16" xfId="0" applyFont="1" applyFill="1" applyBorder="1" applyAlignment="1">
      <alignment horizontal="center" vertical="distributed" wrapText="1"/>
    </xf>
    <xf numFmtId="0" fontId="15" fillId="37" borderId="16" xfId="0" applyFont="1" applyFill="1" applyBorder="1" applyAlignment="1">
      <alignment vertical="top" wrapText="1"/>
    </xf>
    <xf numFmtId="0" fontId="72" fillId="38" borderId="16" xfId="0" applyFont="1" applyFill="1" applyBorder="1" applyAlignment="1">
      <alignment vertical="top" wrapText="1"/>
    </xf>
    <xf numFmtId="0" fontId="15" fillId="37" borderId="19" xfId="0" applyFont="1" applyFill="1" applyBorder="1" applyAlignment="1">
      <alignment horizontal="center" vertical="top" wrapText="1"/>
    </xf>
    <xf numFmtId="0" fontId="4" fillId="36" borderId="16" xfId="0" applyFont="1" applyFill="1" applyBorder="1" applyAlignment="1">
      <alignment horizontal="center" vertical="top" wrapText="1"/>
    </xf>
    <xf numFmtId="0" fontId="15" fillId="33" borderId="22" xfId="0" applyFont="1" applyFill="1" applyBorder="1" applyAlignment="1">
      <alignment vertical="top" wrapText="1"/>
    </xf>
    <xf numFmtId="1" fontId="4" fillId="36" borderId="23" xfId="0" applyNumberFormat="1" applyFont="1" applyFill="1" applyBorder="1" applyAlignment="1">
      <alignment horizontal="center" vertical="top" wrapText="1"/>
    </xf>
    <xf numFmtId="1" fontId="4" fillId="36" borderId="24" xfId="0" applyNumberFormat="1" applyFont="1" applyFill="1" applyBorder="1" applyAlignment="1">
      <alignment horizontal="center" vertical="top" wrapText="1"/>
    </xf>
    <xf numFmtId="0" fontId="15" fillId="33" borderId="25" xfId="0" applyFont="1" applyFill="1" applyBorder="1" applyAlignment="1">
      <alignment vertical="top" wrapText="1"/>
    </xf>
    <xf numFmtId="1" fontId="4" fillId="36" borderId="16" xfId="0" applyNumberFormat="1" applyFont="1" applyFill="1" applyBorder="1" applyAlignment="1">
      <alignment horizontal="center" vertical="top" wrapText="1"/>
    </xf>
    <xf numFmtId="1" fontId="4" fillId="36" borderId="26" xfId="0" applyNumberFormat="1" applyFont="1" applyFill="1" applyBorder="1" applyAlignment="1">
      <alignment horizontal="center" vertical="top" wrapText="1"/>
    </xf>
    <xf numFmtId="0" fontId="31" fillId="34" borderId="18" xfId="0" applyFont="1" applyFill="1" applyBorder="1" applyAlignment="1">
      <alignment vertical="top" wrapText="1"/>
    </xf>
    <xf numFmtId="1" fontId="31" fillId="34" borderId="19" xfId="0" applyNumberFormat="1" applyFont="1" applyFill="1" applyBorder="1" applyAlignment="1">
      <alignment horizontal="center" vertical="top" wrapText="1"/>
    </xf>
    <xf numFmtId="0" fontId="21" fillId="34" borderId="16" xfId="0" applyFont="1" applyFill="1" applyBorder="1" applyAlignment="1">
      <alignment horizontal="center" vertical="center" wrapText="1"/>
    </xf>
    <xf numFmtId="0" fontId="3" fillId="33" borderId="0" xfId="0" applyFont="1" applyFill="1" applyBorder="1" applyAlignment="1">
      <alignment vertical="top" wrapText="1"/>
    </xf>
    <xf numFmtId="0" fontId="10" fillId="33" borderId="27" xfId="0" applyFont="1" applyFill="1" applyBorder="1" applyAlignment="1">
      <alignment vertical="top" wrapText="1"/>
    </xf>
    <xf numFmtId="0" fontId="15" fillId="0" borderId="25" xfId="0" applyFont="1" applyBorder="1" applyAlignment="1">
      <alignment vertical="top" wrapText="1"/>
    </xf>
    <xf numFmtId="0" fontId="15" fillId="0" borderId="28" xfId="0" applyFont="1" applyBorder="1" applyAlignment="1">
      <alignment vertical="top" wrapText="1"/>
    </xf>
    <xf numFmtId="0" fontId="4" fillId="0" borderId="0" xfId="0" applyFont="1" applyBorder="1" applyAlignment="1">
      <alignment vertical="top" wrapText="1"/>
    </xf>
    <xf numFmtId="0" fontId="3" fillId="33" borderId="0" xfId="0" applyFont="1" applyFill="1" applyBorder="1" applyAlignment="1">
      <alignment/>
    </xf>
    <xf numFmtId="0" fontId="3" fillId="33" borderId="0" xfId="0" applyFont="1" applyFill="1" applyBorder="1" applyAlignment="1">
      <alignment horizontal="justify"/>
    </xf>
    <xf numFmtId="0" fontId="10" fillId="34" borderId="29" xfId="0" applyFont="1" applyFill="1" applyBorder="1" applyAlignment="1">
      <alignment horizontal="center" vertical="center" wrapText="1"/>
    </xf>
    <xf numFmtId="0" fontId="31" fillId="34" borderId="19" xfId="0" applyFont="1" applyFill="1" applyBorder="1" applyAlignment="1">
      <alignment horizontal="center" vertical="top" wrapText="1"/>
    </xf>
    <xf numFmtId="0" fontId="21"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4" fillId="36" borderId="27" xfId="0" applyFont="1" applyFill="1" applyBorder="1" applyAlignment="1">
      <alignment horizontal="center" vertical="center" wrapText="1"/>
    </xf>
    <xf numFmtId="0" fontId="4" fillId="36" borderId="23" xfId="0" applyFont="1" applyFill="1" applyBorder="1" applyAlignment="1">
      <alignment vertical="center" wrapText="1"/>
    </xf>
    <xf numFmtId="0" fontId="4" fillId="36" borderId="24" xfId="0" applyFont="1" applyFill="1" applyBorder="1" applyAlignment="1">
      <alignment vertical="center" wrapText="1"/>
    </xf>
    <xf numFmtId="0" fontId="4" fillId="36" borderId="26" xfId="0" applyFont="1" applyFill="1" applyBorder="1" applyAlignment="1">
      <alignment vertical="center" wrapText="1"/>
    </xf>
    <xf numFmtId="0" fontId="16" fillId="33" borderId="30" xfId="0" applyFont="1" applyFill="1" applyBorder="1" applyAlignment="1">
      <alignment horizontal="center" vertical="top" wrapText="1"/>
    </xf>
    <xf numFmtId="0" fontId="16" fillId="33" borderId="31" xfId="0" applyFont="1" applyFill="1" applyBorder="1" applyAlignment="1">
      <alignment horizontal="center" vertical="top" wrapText="1"/>
    </xf>
    <xf numFmtId="9" fontId="13" fillId="33" borderId="0" xfId="0" applyNumberFormat="1" applyFont="1" applyFill="1" applyAlignment="1">
      <alignment/>
    </xf>
    <xf numFmtId="0" fontId="20" fillId="34" borderId="21" xfId="0" applyFont="1" applyFill="1" applyBorder="1" applyAlignment="1">
      <alignment horizontal="left" vertical="center" wrapText="1"/>
    </xf>
    <xf numFmtId="0" fontId="15" fillId="33" borderId="32" xfId="0" applyFont="1" applyFill="1" applyBorder="1" applyAlignment="1">
      <alignment vertical="top" wrapText="1"/>
    </xf>
    <xf numFmtId="0" fontId="15" fillId="33" borderId="11" xfId="0" applyFont="1" applyFill="1" applyBorder="1" applyAlignment="1">
      <alignment vertical="top" wrapText="1"/>
    </xf>
    <xf numFmtId="0" fontId="4" fillId="36" borderId="23" xfId="0" applyFont="1" applyFill="1" applyBorder="1" applyAlignment="1">
      <alignment horizontal="center" vertical="center" wrapText="1"/>
    </xf>
    <xf numFmtId="0" fontId="36" fillId="39" borderId="33" xfId="0" applyFont="1" applyFill="1" applyBorder="1" applyAlignment="1">
      <alignment vertical="top" wrapText="1"/>
    </xf>
    <xf numFmtId="0" fontId="20" fillId="34" borderId="34" xfId="0" applyFont="1" applyFill="1" applyBorder="1" applyAlignment="1">
      <alignment vertical="center" wrapText="1"/>
    </xf>
    <xf numFmtId="0" fontId="10" fillId="33" borderId="35" xfId="0" applyFont="1" applyFill="1" applyBorder="1" applyAlignment="1">
      <alignment vertical="top" wrapText="1"/>
    </xf>
    <xf numFmtId="0" fontId="31" fillId="34" borderId="33" xfId="0" applyFont="1" applyFill="1" applyBorder="1" applyAlignment="1">
      <alignment vertical="top" wrapText="1"/>
    </xf>
    <xf numFmtId="10" fontId="31" fillId="34" borderId="36" xfId="0" applyNumberFormat="1" applyFont="1" applyFill="1" applyBorder="1" applyAlignment="1">
      <alignment horizontal="center" vertical="top" wrapText="1"/>
    </xf>
    <xf numFmtId="0" fontId="20" fillId="34" borderId="33" xfId="0" applyFont="1" applyFill="1" applyBorder="1" applyAlignment="1">
      <alignment vertical="center" wrapText="1"/>
    </xf>
    <xf numFmtId="0" fontId="0" fillId="33" borderId="29" xfId="0" applyFont="1" applyFill="1" applyBorder="1" applyAlignment="1">
      <alignment horizontal="center" vertical="center"/>
    </xf>
    <xf numFmtId="0" fontId="0" fillId="33" borderId="36" xfId="0" applyFont="1" applyFill="1" applyBorder="1" applyAlignment="1">
      <alignment horizontal="center" vertical="center"/>
    </xf>
    <xf numFmtId="10" fontId="10" fillId="33" borderId="23" xfId="50" applyNumberFormat="1" applyFont="1" applyFill="1" applyBorder="1" applyAlignment="1">
      <alignment horizontal="center" vertical="top" wrapText="1"/>
    </xf>
    <xf numFmtId="9" fontId="31" fillId="34" borderId="19" xfId="0" applyNumberFormat="1" applyFont="1" applyFill="1" applyBorder="1" applyAlignment="1">
      <alignment horizontal="center" vertical="top" wrapText="1"/>
    </xf>
    <xf numFmtId="0" fontId="10" fillId="33" borderId="11" xfId="0" applyFont="1" applyFill="1" applyBorder="1" applyAlignment="1">
      <alignment horizontal="center" vertical="center" wrapText="1"/>
    </xf>
    <xf numFmtId="0" fontId="10" fillId="36" borderId="11" xfId="0" applyFont="1" applyFill="1" applyBorder="1" applyAlignment="1">
      <alignment vertical="top" wrapText="1"/>
    </xf>
    <xf numFmtId="0" fontId="10" fillId="33" borderId="21" xfId="0" applyFont="1" applyFill="1" applyBorder="1" applyAlignment="1">
      <alignment vertical="top" wrapText="1"/>
    </xf>
    <xf numFmtId="0" fontId="10" fillId="33" borderId="25" xfId="0" applyFont="1" applyFill="1" applyBorder="1" applyAlignment="1">
      <alignment horizontal="center" vertical="center" wrapText="1"/>
    </xf>
    <xf numFmtId="0" fontId="4" fillId="33" borderId="27" xfId="0" applyFont="1" applyFill="1" applyBorder="1" applyAlignment="1">
      <alignment horizontal="right" vertical="center" wrapText="1"/>
    </xf>
    <xf numFmtId="10" fontId="4" fillId="36" borderId="34" xfId="0" applyNumberFormat="1" applyFont="1" applyFill="1" applyBorder="1" applyAlignment="1">
      <alignment horizontal="center" vertical="center" wrapText="1"/>
    </xf>
    <xf numFmtId="0" fontId="4" fillId="33" borderId="11" xfId="0" applyFont="1" applyFill="1" applyBorder="1" applyAlignment="1">
      <alignment horizontal="right" vertical="center" wrapText="1"/>
    </xf>
    <xf numFmtId="0" fontId="14" fillId="33" borderId="37" xfId="0" applyFont="1" applyFill="1" applyBorder="1" applyAlignment="1">
      <alignment/>
    </xf>
    <xf numFmtId="0" fontId="6" fillId="33" borderId="38" xfId="0" applyFont="1" applyFill="1" applyBorder="1" applyAlignment="1">
      <alignment/>
    </xf>
    <xf numFmtId="0" fontId="10" fillId="33" borderId="18" xfId="0" applyFont="1" applyFill="1" applyBorder="1" applyAlignment="1">
      <alignment vertical="top" wrapText="1"/>
    </xf>
    <xf numFmtId="0" fontId="15" fillId="33" borderId="39" xfId="0" applyFont="1" applyFill="1" applyBorder="1" applyAlignment="1">
      <alignment vertical="top" wrapText="1"/>
    </xf>
    <xf numFmtId="0" fontId="15" fillId="36" borderId="23" xfId="0" applyFont="1" applyFill="1" applyBorder="1" applyAlignment="1">
      <alignment horizontal="center" vertical="center" wrapText="1"/>
    </xf>
    <xf numFmtId="0" fontId="15" fillId="36" borderId="24" xfId="0" applyFont="1" applyFill="1" applyBorder="1" applyAlignment="1">
      <alignment horizontal="center" vertical="center" wrapText="1"/>
    </xf>
    <xf numFmtId="0" fontId="10" fillId="34" borderId="36" xfId="0" applyFont="1" applyFill="1" applyBorder="1" applyAlignment="1">
      <alignment horizontal="center" vertical="center" wrapText="1"/>
    </xf>
    <xf numFmtId="10" fontId="15" fillId="36" borderId="16" xfId="50" applyNumberFormat="1" applyFont="1" applyFill="1" applyBorder="1" applyAlignment="1">
      <alignment horizontal="center" vertical="center" wrapText="1"/>
    </xf>
    <xf numFmtId="10" fontId="15" fillId="36" borderId="26" xfId="50" applyNumberFormat="1" applyFont="1" applyFill="1" applyBorder="1" applyAlignment="1">
      <alignment horizontal="center" vertical="center" wrapText="1"/>
    </xf>
    <xf numFmtId="10" fontId="15" fillId="36" borderId="19" xfId="50" applyNumberFormat="1" applyFont="1" applyFill="1" applyBorder="1" applyAlignment="1">
      <alignment horizontal="center" vertical="center" wrapText="1"/>
    </xf>
    <xf numFmtId="10" fontId="15" fillId="36" borderId="20" xfId="50" applyNumberFormat="1" applyFont="1" applyFill="1" applyBorder="1" applyAlignment="1">
      <alignment horizontal="center" vertical="center" wrapText="1"/>
    </xf>
    <xf numFmtId="0" fontId="37" fillId="0" borderId="40" xfId="0" applyFont="1" applyFill="1" applyBorder="1" applyAlignment="1">
      <alignment vertical="center" wrapText="1"/>
    </xf>
    <xf numFmtId="0" fontId="4" fillId="36" borderId="23" xfId="0" applyFont="1" applyFill="1" applyBorder="1" applyAlignment="1">
      <alignment horizontal="center" vertical="top" wrapText="1"/>
    </xf>
    <xf numFmtId="0" fontId="10" fillId="34" borderId="41" xfId="0" applyFont="1" applyFill="1" applyBorder="1" applyAlignment="1">
      <alignment horizontal="center" vertical="center" wrapText="1"/>
    </xf>
    <xf numFmtId="0" fontId="4" fillId="36" borderId="42" xfId="0" applyFont="1" applyFill="1" applyBorder="1" applyAlignment="1">
      <alignment horizontal="center" vertical="top" wrapText="1"/>
    </xf>
    <xf numFmtId="0" fontId="4" fillId="36" borderId="43" xfId="0" applyFont="1" applyFill="1" applyBorder="1" applyAlignment="1">
      <alignment horizontal="center" vertical="top" wrapText="1"/>
    </xf>
    <xf numFmtId="0" fontId="20" fillId="34" borderId="34" xfId="0" applyFont="1" applyFill="1" applyBorder="1" applyAlignment="1">
      <alignment horizontal="left" vertical="center" wrapText="1"/>
    </xf>
    <xf numFmtId="0" fontId="15" fillId="33" borderId="44" xfId="0" applyFont="1" applyFill="1" applyBorder="1" applyAlignment="1">
      <alignment vertical="top" wrapText="1"/>
    </xf>
    <xf numFmtId="0" fontId="15" fillId="33" borderId="45" xfId="0" applyFont="1" applyFill="1" applyBorder="1" applyAlignment="1">
      <alignment vertical="top" wrapText="1"/>
    </xf>
    <xf numFmtId="0" fontId="15" fillId="33" borderId="46" xfId="0" applyFont="1" applyFill="1" applyBorder="1" applyAlignment="1">
      <alignment vertical="top" wrapText="1"/>
    </xf>
    <xf numFmtId="0" fontId="15" fillId="33" borderId="47" xfId="0" applyFont="1" applyFill="1" applyBorder="1" applyAlignment="1">
      <alignment vertical="top" wrapText="1"/>
    </xf>
    <xf numFmtId="0" fontId="4" fillId="36" borderId="48" xfId="0" applyFont="1" applyFill="1" applyBorder="1" applyAlignment="1">
      <alignment horizontal="center" vertical="top" wrapText="1"/>
    </xf>
    <xf numFmtId="0" fontId="4" fillId="36" borderId="49" xfId="0" applyFont="1" applyFill="1" applyBorder="1" applyAlignment="1">
      <alignment horizontal="center" vertical="top" wrapText="1"/>
    </xf>
    <xf numFmtId="0" fontId="31" fillId="34" borderId="34" xfId="0" applyFont="1" applyFill="1" applyBorder="1" applyAlignment="1">
      <alignment vertical="top" wrapText="1"/>
    </xf>
    <xf numFmtId="0" fontId="31" fillId="34" borderId="41" xfId="0" applyFont="1" applyFill="1" applyBorder="1" applyAlignment="1">
      <alignment horizontal="center" vertical="top" wrapText="1"/>
    </xf>
    <xf numFmtId="0" fontId="31" fillId="34" borderId="29" xfId="0" applyFont="1" applyFill="1" applyBorder="1" applyAlignment="1">
      <alignment horizontal="center" vertical="top" wrapText="1"/>
    </xf>
    <xf numFmtId="0" fontId="31" fillId="34" borderId="36" xfId="0" applyFont="1" applyFill="1" applyBorder="1" applyAlignment="1">
      <alignment horizontal="center" vertical="top" wrapText="1"/>
    </xf>
    <xf numFmtId="10" fontId="4" fillId="36" borderId="50" xfId="0" applyNumberFormat="1" applyFont="1" applyFill="1" applyBorder="1" applyAlignment="1">
      <alignment horizontal="center" vertical="center" wrapText="1"/>
    </xf>
    <xf numFmtId="9" fontId="31" fillId="34" borderId="19" xfId="0" applyNumberFormat="1" applyFont="1" applyFill="1" applyBorder="1" applyAlignment="1">
      <alignment horizontal="center" vertical="center" wrapText="1"/>
    </xf>
    <xf numFmtId="10" fontId="4" fillId="36" borderId="34" xfId="50" applyNumberFormat="1" applyFont="1" applyFill="1" applyBorder="1" applyAlignment="1">
      <alignment horizontal="center" vertical="center" wrapText="1"/>
    </xf>
    <xf numFmtId="10" fontId="31" fillId="34" borderId="16" xfId="0" applyNumberFormat="1" applyFont="1" applyFill="1" applyBorder="1" applyAlignment="1">
      <alignment horizontal="center" vertical="center" wrapText="1"/>
    </xf>
    <xf numFmtId="10" fontId="31" fillId="34" borderId="20" xfId="0" applyNumberFormat="1" applyFont="1" applyFill="1" applyBorder="1" applyAlignment="1">
      <alignment horizontal="center" vertical="center" wrapText="1"/>
    </xf>
    <xf numFmtId="1" fontId="4" fillId="36" borderId="44" xfId="0" applyNumberFormat="1" applyFont="1" applyFill="1" applyBorder="1" applyAlignment="1">
      <alignment horizontal="center" vertical="center" wrapText="1"/>
    </xf>
    <xf numFmtId="0" fontId="24" fillId="34" borderId="33" xfId="0" applyFont="1" applyFill="1" applyBorder="1" applyAlignment="1">
      <alignment horizontal="left" vertical="center" wrapText="1"/>
    </xf>
    <xf numFmtId="10" fontId="4" fillId="36" borderId="16" xfId="0" applyNumberFormat="1" applyFont="1" applyFill="1" applyBorder="1" applyAlignment="1">
      <alignment horizontal="center" vertical="center" wrapText="1"/>
    </xf>
    <xf numFmtId="10" fontId="4" fillId="36" borderId="26" xfId="0" applyNumberFormat="1" applyFont="1" applyFill="1" applyBorder="1" applyAlignment="1">
      <alignment horizontal="center" vertical="center" wrapText="1"/>
    </xf>
    <xf numFmtId="10" fontId="4" fillId="36" borderId="19" xfId="0" applyNumberFormat="1" applyFont="1" applyFill="1" applyBorder="1" applyAlignment="1">
      <alignment horizontal="center" vertical="center" wrapText="1"/>
    </xf>
    <xf numFmtId="10" fontId="4" fillId="36" borderId="20" xfId="0" applyNumberFormat="1"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26" xfId="0" applyFont="1" applyFill="1" applyBorder="1" applyAlignment="1">
      <alignment horizontal="center" vertical="center" wrapText="1"/>
    </xf>
    <xf numFmtId="202" fontId="4" fillId="36" borderId="21" xfId="50" applyNumberFormat="1" applyFont="1" applyFill="1" applyBorder="1" applyAlignment="1">
      <alignment horizontal="center" vertical="top" wrapText="1"/>
    </xf>
    <xf numFmtId="202" fontId="4" fillId="36" borderId="51" xfId="50" applyNumberFormat="1" applyFont="1" applyFill="1" applyBorder="1" applyAlignment="1">
      <alignment horizontal="center" vertical="top" wrapText="1"/>
    </xf>
    <xf numFmtId="202" fontId="4" fillId="36" borderId="52" xfId="50" applyNumberFormat="1" applyFont="1" applyFill="1" applyBorder="1" applyAlignment="1">
      <alignment horizontal="center" vertical="top" wrapText="1"/>
    </xf>
    <xf numFmtId="202" fontId="4" fillId="36" borderId="18" xfId="50" applyNumberFormat="1" applyFont="1" applyFill="1" applyBorder="1" applyAlignment="1">
      <alignment horizontal="center" vertical="top" wrapText="1"/>
    </xf>
    <xf numFmtId="202" fontId="4" fillId="36" borderId="19" xfId="50" applyNumberFormat="1" applyFont="1" applyFill="1" applyBorder="1" applyAlignment="1">
      <alignment horizontal="center" vertical="top" wrapText="1"/>
    </xf>
    <xf numFmtId="202" fontId="4" fillId="36" borderId="20" xfId="50" applyNumberFormat="1" applyFont="1" applyFill="1" applyBorder="1" applyAlignment="1">
      <alignment horizontal="center" vertical="top" wrapText="1"/>
    </xf>
    <xf numFmtId="49" fontId="35" fillId="36" borderId="53" xfId="0" applyNumberFormat="1" applyFont="1" applyFill="1" applyBorder="1" applyAlignment="1">
      <alignment horizontal="center" vertical="center" wrapText="1"/>
    </xf>
    <xf numFmtId="49" fontId="35" fillId="36" borderId="40" xfId="0" applyNumberFormat="1" applyFont="1" applyFill="1" applyBorder="1" applyAlignment="1">
      <alignment horizontal="center" vertical="center" wrapText="1"/>
    </xf>
    <xf numFmtId="0" fontId="15" fillId="33" borderId="0" xfId="0" applyFont="1" applyFill="1" applyAlignment="1">
      <alignment horizontal="center" vertical="center" wrapText="1"/>
    </xf>
    <xf numFmtId="0" fontId="30" fillId="35" borderId="32" xfId="0" applyFont="1" applyFill="1" applyBorder="1" applyAlignment="1">
      <alignment horizontal="left" vertical="distributed" wrapText="1"/>
    </xf>
    <xf numFmtId="0" fontId="30" fillId="35" borderId="17" xfId="0" applyFont="1" applyFill="1" applyBorder="1" applyAlignment="1">
      <alignment horizontal="left" vertical="distributed" wrapText="1"/>
    </xf>
    <xf numFmtId="0" fontId="30" fillId="35" borderId="43" xfId="0" applyFont="1" applyFill="1" applyBorder="1" applyAlignment="1">
      <alignment horizontal="left" vertical="distributed" wrapText="1"/>
    </xf>
    <xf numFmtId="0" fontId="33" fillId="34" borderId="39" xfId="0" applyFont="1" applyFill="1" applyBorder="1" applyAlignment="1">
      <alignment horizontal="left" vertical="top" wrapText="1"/>
    </xf>
    <xf numFmtId="0" fontId="33" fillId="34" borderId="54" xfId="0" applyFont="1" applyFill="1" applyBorder="1" applyAlignment="1">
      <alignment horizontal="left" vertical="top" wrapText="1"/>
    </xf>
    <xf numFmtId="0" fontId="33" fillId="34" borderId="55" xfId="0" applyFont="1" applyFill="1" applyBorder="1" applyAlignment="1">
      <alignment horizontal="left" vertical="top" wrapText="1"/>
    </xf>
    <xf numFmtId="0" fontId="10" fillId="34" borderId="56"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0" fillId="36" borderId="53" xfId="0" applyFont="1" applyFill="1" applyBorder="1" applyAlignment="1">
      <alignment horizontal="left" vertical="top" wrapText="1"/>
    </xf>
    <xf numFmtId="0" fontId="0" fillId="36" borderId="58" xfId="0" applyFont="1" applyFill="1" applyBorder="1" applyAlignment="1">
      <alignment horizontal="left" vertical="top" wrapText="1"/>
    </xf>
    <xf numFmtId="0" fontId="0" fillId="36" borderId="40" xfId="0" applyFont="1" applyFill="1" applyBorder="1" applyAlignment="1">
      <alignment horizontal="left" vertical="top" wrapText="1"/>
    </xf>
    <xf numFmtId="0" fontId="0" fillId="36" borderId="59" xfId="0" applyFont="1" applyFill="1" applyBorder="1" applyAlignment="1">
      <alignment horizontal="left" vertical="top" wrapText="1"/>
    </xf>
    <xf numFmtId="0" fontId="0" fillId="36" borderId="30" xfId="0" applyFont="1" applyFill="1" applyBorder="1" applyAlignment="1">
      <alignment horizontal="left" vertical="top" wrapText="1"/>
    </xf>
    <xf numFmtId="0" fontId="0" fillId="36" borderId="31" xfId="0" applyFont="1" applyFill="1" applyBorder="1" applyAlignment="1">
      <alignment horizontal="left" vertical="top" wrapText="1"/>
    </xf>
    <xf numFmtId="0" fontId="20" fillId="33" borderId="53" xfId="0" applyFont="1" applyFill="1" applyBorder="1" applyAlignment="1">
      <alignment horizontal="left" vertical="top" wrapText="1"/>
    </xf>
    <xf numFmtId="0" fontId="20" fillId="33" borderId="40" xfId="0" applyFont="1" applyFill="1" applyBorder="1" applyAlignment="1">
      <alignment horizontal="left" vertical="top" wrapText="1"/>
    </xf>
    <xf numFmtId="0" fontId="30" fillId="35" borderId="60" xfId="0" applyFont="1" applyFill="1" applyBorder="1" applyAlignment="1">
      <alignment horizontal="left" vertical="distributed" wrapText="1"/>
    </xf>
    <xf numFmtId="0" fontId="30" fillId="35" borderId="14" xfId="0" applyFont="1" applyFill="1" applyBorder="1" applyAlignment="1">
      <alignment horizontal="left" vertical="distributed" wrapText="1"/>
    </xf>
    <xf numFmtId="0" fontId="30" fillId="35" borderId="48" xfId="0" applyFont="1" applyFill="1" applyBorder="1" applyAlignment="1">
      <alignment horizontal="left" vertical="distributed" wrapText="1"/>
    </xf>
    <xf numFmtId="10" fontId="3" fillId="36" borderId="53" xfId="0" applyNumberFormat="1" applyFont="1" applyFill="1" applyBorder="1" applyAlignment="1">
      <alignment horizontal="center" vertical="top"/>
    </xf>
    <xf numFmtId="10" fontId="3" fillId="36" borderId="58" xfId="0" applyNumberFormat="1" applyFont="1" applyFill="1" applyBorder="1" applyAlignment="1">
      <alignment horizontal="center" vertical="top"/>
    </xf>
    <xf numFmtId="10" fontId="3" fillId="36" borderId="40" xfId="0" applyNumberFormat="1" applyFont="1" applyFill="1" applyBorder="1" applyAlignment="1">
      <alignment horizontal="center" vertical="top"/>
    </xf>
    <xf numFmtId="10" fontId="15" fillId="36" borderId="53" xfId="0" applyNumberFormat="1" applyFont="1" applyFill="1" applyBorder="1" applyAlignment="1">
      <alignment horizontal="center" vertical="distributed"/>
    </xf>
    <xf numFmtId="10" fontId="15" fillId="36" borderId="58" xfId="0" applyNumberFormat="1" applyFont="1" applyFill="1" applyBorder="1" applyAlignment="1">
      <alignment horizontal="center" vertical="distributed"/>
    </xf>
    <xf numFmtId="10" fontId="15" fillId="36" borderId="40" xfId="0" applyNumberFormat="1" applyFont="1" applyFill="1" applyBorder="1" applyAlignment="1">
      <alignment horizontal="center" vertical="distributed"/>
    </xf>
    <xf numFmtId="0" fontId="32" fillId="33" borderId="0" xfId="0" applyFont="1" applyFill="1" applyAlignment="1">
      <alignment horizontal="center"/>
    </xf>
    <xf numFmtId="0" fontId="30" fillId="35" borderId="61" xfId="0" applyFont="1" applyFill="1" applyBorder="1" applyAlignment="1">
      <alignment horizontal="left" vertical="distributed" wrapText="1"/>
    </xf>
    <xf numFmtId="0" fontId="30" fillId="35" borderId="0" xfId="0" applyFont="1" applyFill="1" applyBorder="1" applyAlignment="1">
      <alignment horizontal="left" vertical="distributed"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
    <dxf>
      <font>
        <b/>
        <i/>
        <u val="double"/>
        <color auto="1"/>
      </font>
    </dxf>
    <dxf>
      <font>
        <b/>
        <i/>
        <u val="double"/>
        <color auto="1"/>
      </font>
    </dxf>
    <dxf>
      <font>
        <b/>
        <i/>
        <u val="double"/>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B6052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B6052E"/>
      <rgbColor rgb="00E37A61"/>
      <rgbColor rgb="00AD606F"/>
      <rgbColor rgb="00871742"/>
      <rgbColor rgb="00800080"/>
      <rgbColor rgb="00800000"/>
      <rgbColor rgb="00008080"/>
      <rgbColor rgb="000000FF"/>
      <rgbColor rgb="0000CCFF"/>
      <rgbColor rgb="00CCFFFF"/>
      <rgbColor rgb="00CCFFCC"/>
      <rgbColor rgb="00FFFF99"/>
      <rgbColor rgb="0099CCFF"/>
      <rgbColor rgb="00E37A6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1333500</xdr:colOff>
      <xdr:row>3</xdr:row>
      <xdr:rowOff>1609725</xdr:rowOff>
    </xdr:to>
    <xdr:pic>
      <xdr:nvPicPr>
        <xdr:cNvPr id="1" name="Picture 2"/>
        <xdr:cNvPicPr preferRelativeResize="1">
          <a:picLocks noChangeAspect="1"/>
        </xdr:cNvPicPr>
      </xdr:nvPicPr>
      <xdr:blipFill>
        <a:blip r:embed="rId1"/>
        <a:stretch>
          <a:fillRect/>
        </a:stretch>
      </xdr:blipFill>
      <xdr:spPr>
        <a:xfrm>
          <a:off x="1152525" y="923925"/>
          <a:ext cx="213360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xdr:rowOff>
    </xdr:from>
    <xdr:to>
      <xdr:col>2</xdr:col>
      <xdr:colOff>1304925</xdr:colOff>
      <xdr:row>6</xdr:row>
      <xdr:rowOff>57150</xdr:rowOff>
    </xdr:to>
    <xdr:pic>
      <xdr:nvPicPr>
        <xdr:cNvPr id="1" name="Picture 2"/>
        <xdr:cNvPicPr preferRelativeResize="1">
          <a:picLocks noChangeAspect="1"/>
        </xdr:cNvPicPr>
      </xdr:nvPicPr>
      <xdr:blipFill>
        <a:blip r:embed="rId1"/>
        <a:stretch>
          <a:fillRect/>
        </a:stretch>
      </xdr:blipFill>
      <xdr:spPr>
        <a:xfrm>
          <a:off x="647700" y="352425"/>
          <a:ext cx="1876425" cy="1419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1200150</xdr:colOff>
      <xdr:row>5</xdr:row>
      <xdr:rowOff>171450</xdr:rowOff>
    </xdr:to>
    <xdr:pic>
      <xdr:nvPicPr>
        <xdr:cNvPr id="1" name="Picture 2"/>
        <xdr:cNvPicPr preferRelativeResize="1">
          <a:picLocks noChangeAspect="1"/>
        </xdr:cNvPicPr>
      </xdr:nvPicPr>
      <xdr:blipFill>
        <a:blip r:embed="rId1"/>
        <a:stretch>
          <a:fillRect/>
        </a:stretch>
      </xdr:blipFill>
      <xdr:spPr>
        <a:xfrm>
          <a:off x="609600" y="381000"/>
          <a:ext cx="1809750"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866775</xdr:colOff>
      <xdr:row>4</xdr:row>
      <xdr:rowOff>95250</xdr:rowOff>
    </xdr:to>
    <xdr:pic>
      <xdr:nvPicPr>
        <xdr:cNvPr id="1" name="Picture 2"/>
        <xdr:cNvPicPr preferRelativeResize="1">
          <a:picLocks noChangeAspect="1"/>
        </xdr:cNvPicPr>
      </xdr:nvPicPr>
      <xdr:blipFill>
        <a:blip r:embed="rId1"/>
        <a:stretch>
          <a:fillRect/>
        </a:stretch>
      </xdr:blipFill>
      <xdr:spPr>
        <a:xfrm>
          <a:off x="609600" y="190500"/>
          <a:ext cx="1628775" cy="123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1019175</xdr:colOff>
      <xdr:row>4</xdr:row>
      <xdr:rowOff>95250</xdr:rowOff>
    </xdr:to>
    <xdr:pic>
      <xdr:nvPicPr>
        <xdr:cNvPr id="1" name="Picture 2"/>
        <xdr:cNvPicPr preferRelativeResize="1">
          <a:picLocks noChangeAspect="1"/>
        </xdr:cNvPicPr>
      </xdr:nvPicPr>
      <xdr:blipFill>
        <a:blip r:embed="rId1"/>
        <a:stretch>
          <a:fillRect/>
        </a:stretch>
      </xdr:blipFill>
      <xdr:spPr>
        <a:xfrm>
          <a:off x="609600" y="190500"/>
          <a:ext cx="1628775" cy="1238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962025</xdr:colOff>
      <xdr:row>4</xdr:row>
      <xdr:rowOff>57150</xdr:rowOff>
    </xdr:to>
    <xdr:pic>
      <xdr:nvPicPr>
        <xdr:cNvPr id="1" name="Picture 2"/>
        <xdr:cNvPicPr preferRelativeResize="1">
          <a:picLocks noChangeAspect="1"/>
        </xdr:cNvPicPr>
      </xdr:nvPicPr>
      <xdr:blipFill>
        <a:blip r:embed="rId1"/>
        <a:stretch>
          <a:fillRect/>
        </a:stretch>
      </xdr:blipFill>
      <xdr:spPr>
        <a:xfrm>
          <a:off x="323850" y="190500"/>
          <a:ext cx="157162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vmlDrawing" Target="../drawings/vmlDrawing1.vml" /><Relationship Id="rId10" Type="http://schemas.openxmlformats.org/officeDocument/2006/relationships/drawing" Target="../drawings/drawing6.xml" /><Relationship Id="rId1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showRowColHeaders="0" tabSelected="1" zoomScale="70" zoomScaleNormal="70" zoomScalePageLayoutView="0" workbookViewId="0" topLeftCell="A1">
      <pane ySplit="9" topLeftCell="A10" activePane="bottomLeft" state="frozen"/>
      <selection pane="topLeft" activeCell="A1" sqref="A1"/>
      <selection pane="bottomLeft" activeCell="A1" sqref="A1"/>
    </sheetView>
  </sheetViews>
  <sheetFormatPr defaultColWidth="0" defaultRowHeight="12.75" zeroHeight="1"/>
  <cols>
    <col min="1" max="1" width="8.140625" style="45" customWidth="1"/>
    <col min="2" max="2" width="9.140625" style="45" customWidth="1"/>
    <col min="3" max="3" width="12.00390625" style="2" customWidth="1"/>
    <col min="4" max="4" width="64.7109375" style="2" customWidth="1"/>
    <col min="5" max="5" width="58.57421875" style="2" customWidth="1"/>
    <col min="6" max="6" width="9.140625" style="2" customWidth="1"/>
    <col min="7" max="9" width="16.57421875" style="2" customWidth="1"/>
    <col min="10" max="10" width="40.57421875" style="2" hidden="1" customWidth="1"/>
    <col min="11" max="16384" width="0" style="2" hidden="1" customWidth="1"/>
  </cols>
  <sheetData>
    <row r="1" ht="20.25">
      <c r="A1" s="4"/>
    </row>
    <row r="2" ht="12.75"/>
    <row r="3" ht="39.75" customHeight="1"/>
    <row r="4" ht="239.25" customHeight="1">
      <c r="E4" s="73" t="s">
        <v>73</v>
      </c>
    </row>
    <row r="5" ht="21.75" customHeight="1">
      <c r="A5" s="4"/>
    </row>
    <row r="6" ht="21.75" customHeight="1">
      <c r="A6" s="4"/>
    </row>
    <row r="7" spans="2:5" s="4" customFormat="1" ht="21" thickBot="1">
      <c r="B7" s="45"/>
      <c r="E7" s="42" t="s">
        <v>39</v>
      </c>
    </row>
    <row r="8" spans="2:14" s="4" customFormat="1" ht="60" customHeight="1" thickBot="1">
      <c r="B8" s="45"/>
      <c r="E8" s="173"/>
      <c r="F8" s="174"/>
      <c r="G8" s="5"/>
      <c r="H8" s="5"/>
      <c r="I8" s="5"/>
      <c r="J8" s="5"/>
      <c r="K8" s="5"/>
      <c r="L8" s="5"/>
      <c r="M8" s="5"/>
      <c r="N8" s="5"/>
    </row>
    <row r="9" spans="1:2" ht="20.25">
      <c r="A9" s="4"/>
      <c r="B9" s="4"/>
    </row>
    <row r="10" spans="1:2" s="3" customFormat="1" ht="13.5" thickBot="1">
      <c r="A10" s="46"/>
      <c r="B10" s="46"/>
    </row>
    <row r="11" ht="12.75"/>
    <row r="12" spans="4:10" s="45" customFormat="1" ht="23.25">
      <c r="D12" s="48" t="s">
        <v>9</v>
      </c>
      <c r="F12" s="12"/>
      <c r="G12" s="12"/>
      <c r="H12" s="12"/>
      <c r="I12" s="12"/>
      <c r="J12" s="12"/>
    </row>
    <row r="13" spans="4:10" s="45" customFormat="1" ht="23.25">
      <c r="D13" s="48"/>
      <c r="F13" s="12"/>
      <c r="G13" s="12"/>
      <c r="H13" s="12"/>
      <c r="I13" s="12"/>
      <c r="J13" s="12"/>
    </row>
    <row r="14" spans="6:10" ht="12" customHeight="1">
      <c r="F14" s="12"/>
      <c r="G14" s="12"/>
      <c r="H14" s="12"/>
      <c r="I14" s="12"/>
      <c r="J14" s="12"/>
    </row>
    <row r="15" spans="1:4" s="12" customFormat="1" ht="23.25">
      <c r="A15" s="45"/>
      <c r="B15" s="45"/>
      <c r="C15" s="4"/>
      <c r="D15" s="44" t="s">
        <v>40</v>
      </c>
    </row>
    <row r="16" spans="1:10" s="4" customFormat="1" ht="23.25">
      <c r="A16" s="45"/>
      <c r="B16" s="45"/>
      <c r="C16" s="70" t="s">
        <v>10</v>
      </c>
      <c r="D16" s="43" t="s">
        <v>36</v>
      </c>
      <c r="F16" s="12"/>
      <c r="G16" s="12"/>
      <c r="H16" s="12"/>
      <c r="I16" s="12"/>
      <c r="J16" s="12"/>
    </row>
    <row r="17" spans="1:10" ht="23.25">
      <c r="A17" s="12"/>
      <c r="B17" s="12"/>
      <c r="C17" s="70" t="s">
        <v>11</v>
      </c>
      <c r="D17" s="43" t="s">
        <v>37</v>
      </c>
      <c r="F17" s="12"/>
      <c r="G17" s="12"/>
      <c r="H17" s="12"/>
      <c r="I17" s="12"/>
      <c r="J17" s="12"/>
    </row>
    <row r="18" spans="1:10" ht="23.25">
      <c r="A18" s="12"/>
      <c r="B18" s="12"/>
      <c r="C18" s="70" t="s">
        <v>12</v>
      </c>
      <c r="D18" s="43" t="s">
        <v>60</v>
      </c>
      <c r="F18" s="12"/>
      <c r="G18" s="12"/>
      <c r="H18" s="12"/>
      <c r="I18" s="12"/>
      <c r="J18" s="12"/>
    </row>
    <row r="19" spans="3:10" ht="23.25">
      <c r="C19" s="64"/>
      <c r="D19" s="4"/>
      <c r="F19" s="12"/>
      <c r="G19" s="12"/>
      <c r="H19" s="12"/>
      <c r="I19" s="12"/>
      <c r="J19" s="12"/>
    </row>
    <row r="20" spans="3:4" s="12" customFormat="1" ht="23.25">
      <c r="C20" s="64"/>
      <c r="D20" s="44" t="s">
        <v>41</v>
      </c>
    </row>
    <row r="21" spans="1:10" ht="20.25" customHeight="1">
      <c r="A21" s="4"/>
      <c r="B21" s="4"/>
      <c r="C21" s="70" t="s">
        <v>10</v>
      </c>
      <c r="D21" s="43" t="s">
        <v>15</v>
      </c>
      <c r="F21" s="12"/>
      <c r="G21" s="12"/>
      <c r="H21" s="12"/>
      <c r="I21" s="12"/>
      <c r="J21" s="12"/>
    </row>
    <row r="22" spans="3:10" ht="20.25" customHeight="1">
      <c r="C22" s="70" t="s">
        <v>11</v>
      </c>
      <c r="D22" s="43" t="s">
        <v>38</v>
      </c>
      <c r="F22" s="12"/>
      <c r="G22" s="12"/>
      <c r="H22" s="12"/>
      <c r="I22" s="12"/>
      <c r="J22" s="12"/>
    </row>
    <row r="23" spans="3:10" ht="20.25" customHeight="1">
      <c r="C23" s="70" t="s">
        <v>12</v>
      </c>
      <c r="D23" s="43" t="s">
        <v>16</v>
      </c>
      <c r="F23" s="12"/>
      <c r="G23" s="12"/>
      <c r="H23" s="12"/>
      <c r="I23" s="12"/>
      <c r="J23" s="12"/>
    </row>
    <row r="24" spans="3:10" ht="20.25" customHeight="1">
      <c r="C24" s="70" t="s">
        <v>13</v>
      </c>
      <c r="D24" s="43" t="s">
        <v>17</v>
      </c>
      <c r="F24" s="12"/>
      <c r="G24" s="12"/>
      <c r="H24" s="12"/>
      <c r="I24" s="12"/>
      <c r="J24" s="12"/>
    </row>
    <row r="25" spans="1:10" s="11" customFormat="1" ht="20.25" customHeight="1">
      <c r="A25" s="45"/>
      <c r="B25" s="45"/>
      <c r="C25" s="64"/>
      <c r="D25" s="10"/>
      <c r="F25" s="12"/>
      <c r="G25" s="12"/>
      <c r="H25" s="12"/>
      <c r="I25" s="12"/>
      <c r="J25" s="12"/>
    </row>
    <row r="26" spans="3:4" s="12" customFormat="1" ht="23.25">
      <c r="C26" s="64"/>
      <c r="D26" s="44" t="s">
        <v>42</v>
      </c>
    </row>
    <row r="27" spans="3:10" ht="20.25" customHeight="1">
      <c r="C27" s="70" t="s">
        <v>10</v>
      </c>
      <c r="D27" s="43" t="s">
        <v>18</v>
      </c>
      <c r="F27" s="12"/>
      <c r="G27" s="12"/>
      <c r="H27" s="12"/>
      <c r="I27" s="12"/>
      <c r="J27" s="12"/>
    </row>
    <row r="28" spans="3:10" ht="20.25" customHeight="1">
      <c r="C28" s="70" t="str">
        <f>'5. Processo investimento'!B15</f>
        <v>B.</v>
      </c>
      <c r="D28" s="43" t="s">
        <v>19</v>
      </c>
      <c r="F28" s="12"/>
      <c r="G28" s="12"/>
      <c r="H28" s="12"/>
      <c r="I28" s="12"/>
      <c r="J28" s="12"/>
    </row>
    <row r="29" spans="3:10" ht="20.25" customHeight="1">
      <c r="C29" s="70" t="s">
        <v>12</v>
      </c>
      <c r="D29" s="43" t="s">
        <v>67</v>
      </c>
      <c r="F29" s="12"/>
      <c r="G29" s="12"/>
      <c r="H29" s="12"/>
      <c r="I29" s="12"/>
      <c r="J29" s="12"/>
    </row>
    <row r="30" spans="3:10" ht="20.25" customHeight="1">
      <c r="C30" s="70" t="s">
        <v>13</v>
      </c>
      <c r="D30" s="43" t="s">
        <v>20</v>
      </c>
      <c r="F30" s="12"/>
      <c r="G30" s="12"/>
      <c r="H30" s="12"/>
      <c r="I30" s="12"/>
      <c r="J30" s="12"/>
    </row>
    <row r="31" spans="1:10" ht="20.25" customHeight="1">
      <c r="A31" s="47"/>
      <c r="B31" s="47"/>
      <c r="C31" s="70" t="s">
        <v>14</v>
      </c>
      <c r="D31" s="43" t="s">
        <v>21</v>
      </c>
      <c r="F31" s="12"/>
      <c r="G31" s="12"/>
      <c r="H31" s="12"/>
      <c r="I31" s="12"/>
      <c r="J31" s="12"/>
    </row>
    <row r="32" spans="1:10" ht="20.25" customHeight="1">
      <c r="A32" s="47"/>
      <c r="B32" s="47"/>
      <c r="C32" s="70" t="s">
        <v>8</v>
      </c>
      <c r="D32" s="43" t="s">
        <v>22</v>
      </c>
      <c r="F32" s="12"/>
      <c r="G32" s="12"/>
      <c r="H32" s="12"/>
      <c r="I32" s="12"/>
      <c r="J32" s="12"/>
    </row>
    <row r="33" spans="1:10" ht="20.25" customHeight="1">
      <c r="A33" s="47"/>
      <c r="B33" s="47"/>
      <c r="C33" s="70" t="s">
        <v>23</v>
      </c>
      <c r="D33" s="43" t="s">
        <v>68</v>
      </c>
      <c r="G33" s="12"/>
      <c r="H33" s="12"/>
      <c r="I33" s="12"/>
      <c r="J33" s="12"/>
    </row>
    <row r="34" spans="1:10" ht="20.25" customHeight="1">
      <c r="A34" s="47"/>
      <c r="B34" s="47"/>
      <c r="C34" s="70" t="s">
        <v>24</v>
      </c>
      <c r="D34" s="43" t="s">
        <v>69</v>
      </c>
      <c r="G34" s="12"/>
      <c r="H34" s="12"/>
      <c r="I34" s="12"/>
      <c r="J34" s="12"/>
    </row>
    <row r="35" spans="1:10" ht="20.25" customHeight="1">
      <c r="A35" s="47"/>
      <c r="B35" s="47"/>
      <c r="C35" s="70" t="s">
        <v>25</v>
      </c>
      <c r="D35" s="43" t="s">
        <v>74</v>
      </c>
      <c r="G35" s="12"/>
      <c r="H35" s="12"/>
      <c r="I35" s="12"/>
      <c r="J35" s="12"/>
    </row>
    <row r="36" spans="1:10" ht="20.25" customHeight="1">
      <c r="A36" s="2"/>
      <c r="B36" s="2"/>
      <c r="C36" s="70" t="s">
        <v>26</v>
      </c>
      <c r="D36" s="43" t="s">
        <v>70</v>
      </c>
      <c r="F36" s="12"/>
      <c r="G36" s="12"/>
      <c r="H36" s="12"/>
      <c r="I36" s="12"/>
      <c r="J36" s="12"/>
    </row>
    <row r="37" spans="1:10" ht="20.25" customHeight="1">
      <c r="A37" s="2"/>
      <c r="B37" s="2"/>
      <c r="C37" s="70" t="s">
        <v>61</v>
      </c>
      <c r="D37" s="43" t="s">
        <v>71</v>
      </c>
      <c r="F37" s="12"/>
      <c r="G37" s="12"/>
      <c r="H37" s="12"/>
      <c r="I37" s="12"/>
      <c r="J37" s="12"/>
    </row>
    <row r="38" spans="1:10" ht="20.25" customHeight="1">
      <c r="A38" s="2"/>
      <c r="B38" s="2"/>
      <c r="C38" s="70" t="s">
        <v>63</v>
      </c>
      <c r="D38" s="43" t="s">
        <v>76</v>
      </c>
      <c r="F38" s="12"/>
      <c r="G38" s="12"/>
      <c r="H38" s="12"/>
      <c r="I38" s="12"/>
      <c r="J38" s="12"/>
    </row>
    <row r="39" spans="1:10" ht="20.25" customHeight="1">
      <c r="A39" s="2"/>
      <c r="B39" s="2"/>
      <c r="C39" s="70" t="s">
        <v>64</v>
      </c>
      <c r="D39" s="43" t="s">
        <v>72</v>
      </c>
      <c r="F39" s="12"/>
      <c r="G39" s="12"/>
      <c r="H39" s="12"/>
      <c r="I39" s="12"/>
      <c r="J39" s="12"/>
    </row>
    <row r="40" spans="1:10" ht="20.25" customHeight="1">
      <c r="A40" s="2"/>
      <c r="B40" s="2"/>
      <c r="C40" s="70" t="s">
        <v>65</v>
      </c>
      <c r="D40" s="43" t="s">
        <v>57</v>
      </c>
      <c r="F40" s="12"/>
      <c r="G40" s="12"/>
      <c r="H40" s="12"/>
      <c r="I40" s="12"/>
      <c r="J40" s="12"/>
    </row>
    <row r="41" spans="1:10" ht="20.25" customHeight="1">
      <c r="A41" s="2"/>
      <c r="B41" s="2"/>
      <c r="C41" s="70" t="s">
        <v>66</v>
      </c>
      <c r="D41" s="43" t="s">
        <v>62</v>
      </c>
      <c r="F41" s="12"/>
      <c r="G41" s="12"/>
      <c r="H41" s="12"/>
      <c r="I41" s="12"/>
      <c r="J41" s="12"/>
    </row>
    <row r="42" spans="6:10" ht="20.25" customHeight="1">
      <c r="F42" s="12"/>
      <c r="G42" s="12"/>
      <c r="H42" s="12"/>
      <c r="I42" s="12"/>
      <c r="J42" s="12"/>
    </row>
    <row r="43" spans="1:4" s="12" customFormat="1" ht="23.25">
      <c r="A43" s="45"/>
      <c r="B43" s="45"/>
      <c r="C43" s="64"/>
      <c r="D43" s="44" t="s">
        <v>43</v>
      </c>
    </row>
    <row r="44" spans="3:10" ht="20.25" customHeight="1">
      <c r="C44" s="70" t="s">
        <v>10</v>
      </c>
      <c r="D44" s="43" t="s">
        <v>27</v>
      </c>
      <c r="F44" s="12"/>
      <c r="G44" s="12"/>
      <c r="H44" s="12"/>
      <c r="I44" s="12"/>
      <c r="J44" s="12"/>
    </row>
    <row r="45" spans="3:10" ht="20.25" customHeight="1">
      <c r="C45" s="70" t="s">
        <v>11</v>
      </c>
      <c r="D45" s="43" t="s">
        <v>28</v>
      </c>
      <c r="F45" s="12"/>
      <c r="G45" s="12"/>
      <c r="H45" s="12"/>
      <c r="I45" s="12"/>
      <c r="J45" s="12"/>
    </row>
    <row r="46" spans="3:10" ht="20.25" customHeight="1">
      <c r="C46" s="70" t="s">
        <v>12</v>
      </c>
      <c r="D46" s="43" t="s">
        <v>52</v>
      </c>
      <c r="F46" s="12"/>
      <c r="G46" s="12"/>
      <c r="H46" s="12"/>
      <c r="I46" s="12"/>
      <c r="J46" s="12"/>
    </row>
    <row r="47" spans="3:10" ht="20.25" customHeight="1">
      <c r="C47" s="70" t="s">
        <v>13</v>
      </c>
      <c r="D47" s="43" t="s">
        <v>75</v>
      </c>
      <c r="F47" s="12"/>
      <c r="G47" s="12"/>
      <c r="H47" s="12"/>
      <c r="I47" s="12"/>
      <c r="J47" s="12"/>
    </row>
    <row r="48" spans="3:10" ht="20.25" customHeight="1">
      <c r="C48" s="70" t="s">
        <v>14</v>
      </c>
      <c r="D48" s="43" t="s">
        <v>29</v>
      </c>
      <c r="F48" s="12"/>
      <c r="G48" s="12"/>
      <c r="H48" s="12"/>
      <c r="I48" s="12"/>
      <c r="J48" s="12"/>
    </row>
    <row r="49" spans="3:10" ht="23.25">
      <c r="C49" s="64"/>
      <c r="F49" s="12"/>
      <c r="G49" s="12"/>
      <c r="H49" s="12"/>
      <c r="I49" s="12"/>
      <c r="J49" s="12"/>
    </row>
    <row r="50" spans="1:4" s="12" customFormat="1" ht="23.25">
      <c r="A50" s="45"/>
      <c r="B50" s="45"/>
      <c r="C50" s="64"/>
      <c r="D50" s="44" t="s">
        <v>44</v>
      </c>
    </row>
    <row r="51" spans="3:10" ht="20.25" customHeight="1">
      <c r="C51" s="70" t="s">
        <v>10</v>
      </c>
      <c r="D51" s="43" t="s">
        <v>35</v>
      </c>
      <c r="F51" s="12"/>
      <c r="G51" s="12"/>
      <c r="H51" s="12"/>
      <c r="I51" s="12"/>
      <c r="J51" s="12"/>
    </row>
    <row r="52" spans="3:10" s="21" customFormat="1" ht="20.25" customHeight="1">
      <c r="C52" s="70" t="s">
        <v>11</v>
      </c>
      <c r="D52" s="43" t="s">
        <v>53</v>
      </c>
      <c r="F52" s="12"/>
      <c r="G52" s="12"/>
      <c r="H52" s="12"/>
      <c r="I52" s="12"/>
      <c r="J52" s="12"/>
    </row>
    <row r="53" s="46" customFormat="1" ht="13.5" thickBot="1"/>
    <row r="54" s="45" customFormat="1" ht="12.75"/>
    <row r="55" spans="6:10" ht="23.25">
      <c r="F55" s="12"/>
      <c r="G55" s="12"/>
      <c r="H55" s="12"/>
      <c r="I55" s="12"/>
      <c r="J55" s="12"/>
    </row>
    <row r="56" spans="6:10" ht="23.25" hidden="1">
      <c r="F56" s="12"/>
      <c r="G56" s="12"/>
      <c r="H56" s="12"/>
      <c r="I56" s="12"/>
      <c r="J56" s="12"/>
    </row>
    <row r="57" spans="6:10" ht="23.25" hidden="1">
      <c r="F57" s="12"/>
      <c r="G57" s="12"/>
      <c r="H57" s="12"/>
      <c r="I57" s="12"/>
      <c r="J57" s="12"/>
    </row>
    <row r="58" spans="6:10" ht="23.25" hidden="1">
      <c r="F58" s="12"/>
      <c r="G58" s="12"/>
      <c r="H58" s="12"/>
      <c r="I58" s="12"/>
      <c r="J58" s="12"/>
    </row>
    <row r="59" spans="6:10" ht="23.25" hidden="1">
      <c r="F59" s="12"/>
      <c r="G59" s="12"/>
      <c r="H59" s="12"/>
      <c r="I59" s="12"/>
      <c r="J59" s="12"/>
    </row>
    <row r="60" spans="6:10" ht="23.25" hidden="1">
      <c r="F60" s="12"/>
      <c r="G60" s="12"/>
      <c r="H60" s="12"/>
      <c r="I60" s="12"/>
      <c r="J60" s="12"/>
    </row>
    <row r="61" ht="12.75" hidden="1"/>
    <row r="62" ht="12.75"/>
    <row r="63" ht="12.75"/>
    <row r="64" ht="12.75"/>
    <row r="65" ht="12.75"/>
    <row r="66" ht="12.75"/>
    <row r="67" ht="12.75"/>
    <row r="68" ht="12.75"/>
    <row r="69" ht="12.75"/>
    <row r="70" ht="12.75"/>
    <row r="71" ht="12.75"/>
    <row r="72" ht="12.75"/>
    <row r="73" ht="12.75"/>
    <row r="74" ht="12.75"/>
    <row r="75" ht="12.75"/>
    <row r="76" ht="12.75"/>
    <row r="77" ht="12.75"/>
  </sheetData>
  <sheetProtection password="81D5" sheet="1"/>
  <protectedRanges>
    <protectedRange sqref="E8" name="Intervallo1"/>
  </protectedRanges>
  <mergeCells count="1">
    <mergeCell ref="E8:F8"/>
  </mergeCells>
  <hyperlinks>
    <hyperlink ref="D15" location="'3. Esperienza Specifica'!C7" display="3.ESPERIENZA SPECIFICA"/>
    <hyperlink ref="D20" location="'4. Team di gestione'!C8" display="4.TEAM DI GESTIONE"/>
    <hyperlink ref="D26" location="'5. Processo investimento'!C7" display="5.PROCESSO DI INVESTIMENTO"/>
    <hyperlink ref="D43" location="'6. Risk management'!C7" display="6.RISK MANAGEMENT"/>
    <hyperlink ref="D50" location="'7. Track record'!C8" display="7.TRACK RECORD"/>
    <hyperlink ref="C16" location="'3. Esperienza Specifica'!B11" display="A."/>
    <hyperlink ref="C17" location="'3. Esperienza Specifica'!B25" display="B."/>
    <hyperlink ref="C21" location="'4. Team di gestione'!B12" display="A."/>
    <hyperlink ref="C22" location="'4. Team di gestione'!B17" display="B."/>
    <hyperlink ref="C23" location="'4. Team di gestione'!B30" display="C."/>
    <hyperlink ref="C24" location="'4. Team di gestione'!B35" display="D."/>
    <hyperlink ref="C27" location="'5. Processo investimento'!B10" display="A."/>
    <hyperlink ref="C28" location="'5. Processo investimento'!B15" display="'5. Processo investimento'!B15"/>
    <hyperlink ref="C29" location="'5. Processo investimento'!B20" display="C."/>
    <hyperlink ref="C31" location="'5. Processo investimento'!B37" display="E."/>
    <hyperlink ref="C33" location="'5. Processo investimento'!B55" display="G."/>
    <hyperlink ref="C41" location="'5. Processo investimento'!B123" display="Q."/>
    <hyperlink ref="C44" location="'6. Risk management'!B11" display="A.1"/>
    <hyperlink ref="C45" location="'6. Risk management'!B27" display="B."/>
    <hyperlink ref="C46" location="'6. Risk management'!B33" display="C.1"/>
    <hyperlink ref="C47" location="'6. Risk management'!B37" display="D."/>
    <hyperlink ref="C48" location="'6. Risk management'!B42" display="E."/>
    <hyperlink ref="C51" location="'7. Track record'!B12" display="A.1"/>
    <hyperlink ref="C52" location="'7. Track record'!B59" display="B."/>
    <hyperlink ref="C18" location="'3. Esperienza Specifica'!B43" display="C."/>
    <hyperlink ref="C30" location="'5. Processo investimento'!B26" display="D."/>
    <hyperlink ref="C32" location="'5. Processo investimento'!B50" display="F."/>
    <hyperlink ref="C34" location="'5. Processo investimento'!B69" display="H."/>
    <hyperlink ref="C35" location="'5. Processo investimento'!B74" display="I."/>
    <hyperlink ref="C36" location="'5. Processo investimento'!B79" display="L."/>
    <hyperlink ref="C37" location="'5. Processo investimento'!B91" display="M."/>
    <hyperlink ref="C39" location="'5. Processo investimento'!B101" display="O."/>
    <hyperlink ref="C40" location="'5. Processo investimento'!B106" display="P."/>
    <hyperlink ref="C38" location="'5. Processo investimento'!B96" display="N."/>
  </hyperlinks>
  <printOptions/>
  <pageMargins left="0.36" right="0.27" top="0.7" bottom="0.75" header="0.5" footer="0.5"/>
  <pageSetup fitToHeight="1" fitToWidth="1" horizontalDpi="600" verticalDpi="600" orientation="portrait" paperSize="9" scale="55" r:id="rId2"/>
  <headerFooter alignWithMargins="0">
    <oddHeader>&amp;C&amp;F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4:K47"/>
  <sheetViews>
    <sheetView showRowColHeaders="0" zoomScale="70" zoomScaleNormal="70" zoomScaleSheetLayoutView="70" zoomScalePageLayoutView="0" workbookViewId="0" topLeftCell="A1">
      <pane ySplit="8" topLeftCell="A9" activePane="bottomLeft" state="frozen"/>
      <selection pane="topLeft" activeCell="A1" sqref="A1"/>
      <selection pane="bottomLeft" activeCell="A1" sqref="A1"/>
    </sheetView>
  </sheetViews>
  <sheetFormatPr defaultColWidth="0" defaultRowHeight="12.75" zeroHeight="1"/>
  <cols>
    <col min="1" max="1" width="9.140625" style="1" customWidth="1"/>
    <col min="2" max="2" width="9.140625" style="15" customWidth="1"/>
    <col min="3" max="3" width="64.28125" style="15" customWidth="1"/>
    <col min="4" max="8" width="12.7109375" style="1" customWidth="1"/>
    <col min="9" max="9" width="17.28125" style="1" customWidth="1"/>
    <col min="10" max="10" width="9.140625" style="1" customWidth="1"/>
    <col min="11" max="16384" width="0" style="1" hidden="1" customWidth="1"/>
  </cols>
  <sheetData>
    <row r="1" ht="15"/>
    <row r="2" ht="15"/>
    <row r="3" ht="15"/>
    <row r="4" spans="6:10" ht="60" customHeight="1">
      <c r="F4" s="72" t="s">
        <v>47</v>
      </c>
      <c r="G4" s="175">
        <f>+NOME</f>
        <v>0</v>
      </c>
      <c r="H4" s="175"/>
      <c r="I4" s="175"/>
      <c r="J4" s="175"/>
    </row>
    <row r="5" ht="15">
      <c r="H5" s="1">
        <f>+NOME</f>
        <v>0</v>
      </c>
    </row>
    <row r="6" spans="4:11" ht="15">
      <c r="D6" s="15"/>
      <c r="E6" s="15"/>
      <c r="F6" s="15"/>
      <c r="G6" s="15"/>
      <c r="H6" s="15"/>
      <c r="I6" s="15"/>
      <c r="J6" s="15"/>
      <c r="K6" s="15"/>
    </row>
    <row r="7" spans="3:9" s="15" customFormat="1" ht="44.25" customHeight="1">
      <c r="C7" s="26" t="s">
        <v>40</v>
      </c>
      <c r="I7" s="49" t="s">
        <v>9</v>
      </c>
    </row>
    <row r="8" spans="3:5" s="13" customFormat="1" ht="18.75">
      <c r="C8" s="27"/>
      <c r="E8" s="28"/>
    </row>
    <row r="9" spans="3:5" s="13" customFormat="1" ht="18.75">
      <c r="C9" s="27"/>
      <c r="E9" s="28"/>
    </row>
    <row r="10" ht="15">
      <c r="B10" s="13"/>
    </row>
    <row r="11" spans="2:9" ht="243.75" customHeight="1">
      <c r="B11" s="53" t="s">
        <v>10</v>
      </c>
      <c r="C11" s="176" t="s">
        <v>77</v>
      </c>
      <c r="D11" s="177"/>
      <c r="E11" s="177"/>
      <c r="F11" s="177"/>
      <c r="G11" s="177"/>
      <c r="H11" s="177"/>
      <c r="I11" s="178"/>
    </row>
    <row r="12" spans="2:8" ht="25.5" customHeight="1" thickBot="1">
      <c r="B12" s="20"/>
      <c r="C12" s="23"/>
      <c r="D12" s="23"/>
      <c r="E12" s="23"/>
      <c r="F12" s="23"/>
      <c r="G12" s="23"/>
      <c r="H12" s="23"/>
    </row>
    <row r="13" spans="3:8" ht="31.5" customHeight="1" thickBot="1">
      <c r="C13" s="106" t="s">
        <v>78</v>
      </c>
      <c r="D13" s="94">
        <v>2012</v>
      </c>
      <c r="E13" s="94">
        <v>2011</v>
      </c>
      <c r="F13" s="94">
        <v>2010</v>
      </c>
      <c r="G13" s="94">
        <v>2009</v>
      </c>
      <c r="H13" s="94">
        <v>2008</v>
      </c>
    </row>
    <row r="14" spans="3:8" ht="15.75">
      <c r="C14" s="107" t="s">
        <v>51</v>
      </c>
      <c r="D14" s="77"/>
      <c r="E14" s="77"/>
      <c r="F14" s="77"/>
      <c r="G14" s="77"/>
      <c r="H14" s="77"/>
    </row>
    <row r="15" spans="3:8" ht="15.75">
      <c r="C15" s="108" t="s">
        <v>79</v>
      </c>
      <c r="D15" s="77"/>
      <c r="E15" s="77"/>
      <c r="F15" s="77"/>
      <c r="G15" s="77"/>
      <c r="H15" s="77"/>
    </row>
    <row r="16" spans="3:8" ht="15.75">
      <c r="C16" s="107" t="s">
        <v>80</v>
      </c>
      <c r="D16" s="77"/>
      <c r="E16" s="77"/>
      <c r="F16" s="77"/>
      <c r="G16" s="77"/>
      <c r="H16" s="77"/>
    </row>
    <row r="17" spans="3:8" ht="17.25" customHeight="1">
      <c r="C17" s="107" t="s">
        <v>81</v>
      </c>
      <c r="D17" s="77"/>
      <c r="E17" s="77"/>
      <c r="F17" s="77"/>
      <c r="G17" s="77"/>
      <c r="H17" s="77"/>
    </row>
    <row r="18" spans="3:8" ht="15" customHeight="1">
      <c r="C18" s="107" t="s">
        <v>82</v>
      </c>
      <c r="D18" s="77"/>
      <c r="E18" s="77"/>
      <c r="F18" s="77"/>
      <c r="G18" s="77"/>
      <c r="H18" s="77"/>
    </row>
    <row r="19" spans="3:8" ht="15.75">
      <c r="C19" s="107" t="s">
        <v>83</v>
      </c>
      <c r="D19" s="77"/>
      <c r="E19" s="77"/>
      <c r="F19" s="77"/>
      <c r="G19" s="77"/>
      <c r="H19" s="77"/>
    </row>
    <row r="20" spans="3:8" ht="16.5" thickBot="1">
      <c r="C20" s="84" t="s">
        <v>58</v>
      </c>
      <c r="D20" s="95">
        <f>SUM(D14:D19)</f>
        <v>0</v>
      </c>
      <c r="E20" s="95">
        <f>SUM(E14:E19)</f>
        <v>0</v>
      </c>
      <c r="F20" s="95">
        <f>SUM(F14:F19)</f>
        <v>0</v>
      </c>
      <c r="G20" s="95">
        <f>SUM(G14:G19)</f>
        <v>0</v>
      </c>
      <c r="H20" s="95">
        <f>SUM(H14:H19)</f>
        <v>0</v>
      </c>
    </row>
    <row r="21" ht="15">
      <c r="B21" s="9"/>
    </row>
    <row r="22" spans="2:3" s="17" customFormat="1" ht="15">
      <c r="B22" s="16"/>
      <c r="C22" s="16"/>
    </row>
    <row r="23" spans="2:3" s="7" customFormat="1" ht="15">
      <c r="B23" s="14"/>
      <c r="C23" s="14"/>
    </row>
    <row r="24" ht="15"/>
    <row r="25" spans="2:9" ht="63.75" customHeight="1">
      <c r="B25" s="53" t="s">
        <v>11</v>
      </c>
      <c r="C25" s="176" t="s">
        <v>84</v>
      </c>
      <c r="D25" s="177"/>
      <c r="E25" s="177"/>
      <c r="F25" s="177"/>
      <c r="G25" s="177"/>
      <c r="H25" s="177"/>
      <c r="I25" s="178"/>
    </row>
    <row r="26" spans="2:7" ht="23.25" customHeight="1" thickBot="1">
      <c r="B26" s="20"/>
      <c r="C26" s="23"/>
      <c r="D26" s="23"/>
      <c r="E26" s="24"/>
      <c r="F26" s="24"/>
      <c r="G26" s="24"/>
    </row>
    <row r="27" spans="3:8" ht="24.75" customHeight="1" thickBot="1">
      <c r="C27" s="143" t="s">
        <v>85</v>
      </c>
      <c r="D27" s="140">
        <v>2012</v>
      </c>
      <c r="E27" s="94">
        <v>2011</v>
      </c>
      <c r="F27" s="94">
        <v>2010</v>
      </c>
      <c r="G27" s="94">
        <v>2009</v>
      </c>
      <c r="H27" s="133">
        <v>2008</v>
      </c>
    </row>
    <row r="28" spans="3:8" ht="15.75">
      <c r="C28" s="144" t="s">
        <v>51</v>
      </c>
      <c r="D28" s="141"/>
      <c r="E28" s="139"/>
      <c r="F28" s="139"/>
      <c r="G28" s="139"/>
      <c r="H28" s="139"/>
    </row>
    <row r="29" spans="3:8" ht="15.75">
      <c r="C29" s="146" t="s">
        <v>79</v>
      </c>
      <c r="D29" s="142"/>
      <c r="E29" s="77"/>
      <c r="F29" s="77"/>
      <c r="G29" s="77"/>
      <c r="H29" s="77"/>
    </row>
    <row r="30" spans="3:8" ht="15.75">
      <c r="C30" s="146" t="s">
        <v>80</v>
      </c>
      <c r="D30" s="142"/>
      <c r="E30" s="77"/>
      <c r="F30" s="77"/>
      <c r="G30" s="77"/>
      <c r="H30" s="77"/>
    </row>
    <row r="31" spans="3:8" ht="15.75">
      <c r="C31" s="146" t="s">
        <v>81</v>
      </c>
      <c r="D31" s="142"/>
      <c r="E31" s="77"/>
      <c r="F31" s="77"/>
      <c r="G31" s="77"/>
      <c r="H31" s="77"/>
    </row>
    <row r="32" spans="3:8" ht="15.75">
      <c r="C32" s="146" t="s">
        <v>82</v>
      </c>
      <c r="D32" s="142"/>
      <c r="E32" s="77"/>
      <c r="F32" s="77"/>
      <c r="G32" s="77"/>
      <c r="H32" s="77"/>
    </row>
    <row r="33" spans="3:8" ht="16.5" thickBot="1">
      <c r="C33" s="147" t="s">
        <v>83</v>
      </c>
      <c r="D33" s="148"/>
      <c r="E33" s="149"/>
      <c r="F33" s="149"/>
      <c r="G33" s="149"/>
      <c r="H33" s="149"/>
    </row>
    <row r="34" spans="3:8" ht="16.5" thickBot="1">
      <c r="C34" s="150" t="s">
        <v>58</v>
      </c>
      <c r="D34" s="151">
        <f>SUM(D28:D33)</f>
        <v>0</v>
      </c>
      <c r="E34" s="152">
        <f>SUM(E28:E33)</f>
        <v>0</v>
      </c>
      <c r="F34" s="152">
        <f>SUM(F28:F33)</f>
        <v>0</v>
      </c>
      <c r="G34" s="152">
        <f>SUM(G28:G33)</f>
        <v>0</v>
      </c>
      <c r="H34" s="153">
        <f>SUM(H28:H33)</f>
        <v>0</v>
      </c>
    </row>
    <row r="35" ht="15"/>
    <row r="36" spans="2:3" s="17" customFormat="1" ht="15">
      <c r="B36" s="16"/>
      <c r="C36" s="16"/>
    </row>
    <row r="37" ht="15"/>
    <row r="38" spans="2:7" ht="15.75" hidden="1">
      <c r="B38" s="74">
        <v>0</v>
      </c>
      <c r="C38" s="75">
        <v>0</v>
      </c>
      <c r="D38" s="75">
        <v>0</v>
      </c>
      <c r="E38" s="75">
        <v>0</v>
      </c>
      <c r="F38" s="75">
        <v>0</v>
      </c>
      <c r="G38" s="75">
        <v>0</v>
      </c>
    </row>
    <row r="39" spans="2:7" ht="15.75" hidden="1">
      <c r="B39" s="74">
        <v>0</v>
      </c>
      <c r="C39" s="75">
        <v>0</v>
      </c>
      <c r="D39" s="75">
        <v>0</v>
      </c>
      <c r="E39" s="75">
        <v>0</v>
      </c>
      <c r="F39" s="75">
        <v>0</v>
      </c>
      <c r="G39" s="75">
        <v>0</v>
      </c>
    </row>
    <row r="40" spans="2:7" ht="31.5" hidden="1">
      <c r="B40" s="74" t="s">
        <v>49</v>
      </c>
      <c r="C40" s="75">
        <v>0.4</v>
      </c>
      <c r="D40" s="75">
        <v>0.3</v>
      </c>
      <c r="E40" s="75">
        <v>0.15</v>
      </c>
      <c r="F40" s="75">
        <v>0.1</v>
      </c>
      <c r="G40" s="75">
        <v>0.05</v>
      </c>
    </row>
    <row r="41" spans="2:7" ht="94.5" hidden="1">
      <c r="B41" s="74" t="s">
        <v>50</v>
      </c>
      <c r="C41" s="75">
        <v>2011</v>
      </c>
      <c r="D41" s="75">
        <v>2010</v>
      </c>
      <c r="E41" s="75">
        <v>2009</v>
      </c>
      <c r="F41" s="75">
        <v>2008</v>
      </c>
      <c r="G41" s="75">
        <v>2007</v>
      </c>
    </row>
    <row r="42" spans="2:7" ht="95.25" hidden="1" thickBot="1">
      <c r="B42" s="74" t="s">
        <v>51</v>
      </c>
      <c r="C42" s="76">
        <v>0</v>
      </c>
      <c r="D42" s="76">
        <v>0</v>
      </c>
      <c r="E42" s="76">
        <v>0</v>
      </c>
      <c r="F42" s="76">
        <v>0</v>
      </c>
      <c r="G42" s="76">
        <v>0</v>
      </c>
    </row>
    <row r="43" spans="2:9" ht="51" customHeight="1">
      <c r="B43" s="53" t="s">
        <v>12</v>
      </c>
      <c r="C43" s="176" t="s">
        <v>86</v>
      </c>
      <c r="D43" s="177"/>
      <c r="E43" s="177"/>
      <c r="F43" s="177"/>
      <c r="G43" s="177"/>
      <c r="H43" s="177"/>
      <c r="I43" s="178"/>
    </row>
    <row r="44" ht="15.75" thickBot="1"/>
    <row r="45" spans="3:8" ht="29.25" thickBot="1">
      <c r="C45" s="143" t="s">
        <v>87</v>
      </c>
      <c r="D45" s="140">
        <v>2012</v>
      </c>
      <c r="E45" s="94">
        <v>2011</v>
      </c>
      <c r="F45" s="94">
        <v>2010</v>
      </c>
      <c r="G45" s="94">
        <v>2009</v>
      </c>
      <c r="H45" s="133">
        <v>2008</v>
      </c>
    </row>
    <row r="46" spans="3:8" ht="15.75">
      <c r="C46" s="144" t="s">
        <v>88</v>
      </c>
      <c r="D46" s="167"/>
      <c r="E46" s="168"/>
      <c r="F46" s="168"/>
      <c r="G46" s="168"/>
      <c r="H46" s="169"/>
    </row>
    <row r="47" spans="3:8" ht="16.5" thickBot="1">
      <c r="C47" s="145" t="s">
        <v>89</v>
      </c>
      <c r="D47" s="170"/>
      <c r="E47" s="171"/>
      <c r="F47" s="171"/>
      <c r="G47" s="171"/>
      <c r="H47" s="172"/>
    </row>
    <row r="48" ht="15"/>
    <row r="49" ht="15"/>
    <row r="50" ht="15"/>
    <row r="51" ht="15"/>
    <row r="52" ht="15"/>
  </sheetData>
  <sheetProtection password="81D5" sheet="1"/>
  <protectedRanges>
    <protectedRange sqref="D14:H19 D28:H33 D46:H47" name="Intervallo1"/>
  </protectedRanges>
  <mergeCells count="4">
    <mergeCell ref="G4:J4"/>
    <mergeCell ref="C11:I11"/>
    <mergeCell ref="C25:I25"/>
    <mergeCell ref="C43:I43"/>
  </mergeCells>
  <dataValidations count="3">
    <dataValidation type="whole" operator="greaterThanOrEqual" allowBlank="1" showInputMessage="1" showErrorMessage="1" errorTitle="Errore" error="Inserire numero intero maggiore di zero" sqref="D28:H33">
      <formula1>0</formula1>
    </dataValidation>
    <dataValidation type="whole" operator="greaterThanOrEqual" allowBlank="1" showInputMessage="1" showErrorMessage="1" errorTitle="Errore" error="Inserire numero intero maggiore di zero" sqref="D14:H19">
      <formula1>0</formula1>
    </dataValidation>
    <dataValidation type="decimal" allowBlank="1" showInputMessage="1" showErrorMessage="1" errorTitle="Errore" error="Inserire numero percentuale compreso tra 0 e 100%" sqref="D46:H47">
      <formula1>0</formula1>
      <formula2>1</formula2>
    </dataValidation>
  </dataValidations>
  <hyperlinks>
    <hyperlink ref="I7" location="Indice!D13" display="INDICE"/>
  </hyperlinks>
  <printOptions/>
  <pageMargins left="0.2" right="0.15" top="0.45" bottom="0.31" header="0.34" footer="0.35"/>
  <pageSetup fitToHeight="1" fitToWidth="1" horizontalDpi="600" verticalDpi="600" orientation="portrait" paperSize="9" scale="59" r:id="rId2"/>
  <headerFooter alignWithMargins="0">
    <oddHeader>&amp;C&amp;F</oddHeader>
    <oddFooter>&amp;CPagina &amp;P di &amp;N</oddFooter>
  </headerFooter>
  <ignoredErrors>
    <ignoredError sqref="E20:G20 E34:H34" formulaRang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3:L43"/>
  <sheetViews>
    <sheetView showRowColHeaders="0" zoomScale="70" zoomScaleNormal="70" zoomScalePageLayoutView="0" workbookViewId="0" topLeftCell="A1">
      <pane ySplit="9" topLeftCell="A10" activePane="bottomLeft" state="frozen"/>
      <selection pane="topLeft" activeCell="A1" sqref="A1"/>
      <selection pane="bottomLeft" activeCell="A1" sqref="A1"/>
    </sheetView>
  </sheetViews>
  <sheetFormatPr defaultColWidth="0" defaultRowHeight="12.75" zeroHeight="1"/>
  <cols>
    <col min="1" max="1" width="9.140625" style="1" customWidth="1"/>
    <col min="2" max="2" width="9.140625" style="15" customWidth="1"/>
    <col min="3" max="3" width="72.7109375" style="15" customWidth="1"/>
    <col min="4" max="4" width="15.57421875" style="1" customWidth="1"/>
    <col min="5" max="10" width="12.7109375" style="1" customWidth="1"/>
    <col min="11" max="11" width="9.140625" style="1" customWidth="1"/>
    <col min="12" max="16384" width="0" style="1" hidden="1" customWidth="1"/>
  </cols>
  <sheetData>
    <row r="1" ht="15"/>
    <row r="2" ht="15"/>
    <row r="3" spans="6:12" ht="15.75">
      <c r="F3" s="65"/>
      <c r="G3" s="65"/>
      <c r="H3" s="65"/>
      <c r="I3" s="66"/>
      <c r="J3" s="66"/>
      <c r="K3" s="66"/>
      <c r="L3" s="66"/>
    </row>
    <row r="4" spans="6:10" ht="60" customHeight="1">
      <c r="F4" s="72" t="s">
        <v>47</v>
      </c>
      <c r="G4" s="175">
        <f>+NOME</f>
        <v>0</v>
      </c>
      <c r="H4" s="175"/>
      <c r="I4" s="175"/>
      <c r="J4" s="175"/>
    </row>
    <row r="5" ht="18">
      <c r="G5" s="27"/>
    </row>
    <row r="6" ht="15"/>
    <row r="7" ht="15"/>
    <row r="8" spans="3:10" s="15" customFormat="1" ht="30" customHeight="1">
      <c r="C8" s="26" t="s">
        <v>41</v>
      </c>
      <c r="J8" s="49" t="s">
        <v>9</v>
      </c>
    </row>
    <row r="9" spans="3:5" s="13" customFormat="1" ht="18.75">
      <c r="C9" s="27"/>
      <c r="E9" s="28"/>
    </row>
    <row r="10" ht="15">
      <c r="E10" s="6"/>
    </row>
    <row r="11" ht="15">
      <c r="B11" s="13"/>
    </row>
    <row r="12" spans="2:9" ht="99.75" customHeight="1">
      <c r="B12" s="53" t="s">
        <v>10</v>
      </c>
      <c r="C12" s="176" t="s">
        <v>90</v>
      </c>
      <c r="D12" s="177"/>
      <c r="E12" s="177"/>
      <c r="F12" s="177"/>
      <c r="G12" s="177"/>
      <c r="H12" s="177"/>
      <c r="I12" s="178"/>
    </row>
    <row r="13" spans="2:10" s="13" customFormat="1" ht="57.75" customHeight="1" thickBot="1">
      <c r="B13" s="29"/>
      <c r="C13" s="188"/>
      <c r="D13" s="189"/>
      <c r="E13" s="189"/>
      <c r="F13" s="189"/>
      <c r="G13" s="189"/>
      <c r="H13" s="189"/>
      <c r="I13" s="190"/>
      <c r="J13" s="1"/>
    </row>
    <row r="14" spans="2:3" s="17" customFormat="1" ht="15">
      <c r="B14" s="16"/>
      <c r="C14" s="16"/>
    </row>
    <row r="15" spans="2:3" s="7" customFormat="1" ht="15">
      <c r="B15" s="14"/>
      <c r="C15" s="14"/>
    </row>
    <row r="16" ht="15"/>
    <row r="17" spans="2:9" ht="106.5" customHeight="1">
      <c r="B17" s="53" t="s">
        <v>11</v>
      </c>
      <c r="C17" s="176" t="s">
        <v>91</v>
      </c>
      <c r="D17" s="177"/>
      <c r="E17" s="177"/>
      <c r="F17" s="177"/>
      <c r="G17" s="177"/>
      <c r="H17" s="177"/>
      <c r="I17" s="178"/>
    </row>
    <row r="18" ht="15.75" thickBot="1"/>
    <row r="19" spans="2:7" ht="23.25" customHeight="1">
      <c r="B19" s="20"/>
      <c r="C19" s="179" t="s">
        <v>92</v>
      </c>
      <c r="D19" s="180"/>
      <c r="E19" s="180"/>
      <c r="F19" s="180"/>
      <c r="G19" s="181"/>
    </row>
    <row r="20" spans="2:7" ht="60" customHeight="1" thickBot="1">
      <c r="B20" s="20"/>
      <c r="C20" s="96" t="s">
        <v>93</v>
      </c>
      <c r="D20" s="97" t="s">
        <v>94</v>
      </c>
      <c r="E20" s="97" t="s">
        <v>95</v>
      </c>
      <c r="F20" s="97" t="s">
        <v>96</v>
      </c>
      <c r="G20" s="98" t="s">
        <v>97</v>
      </c>
    </row>
    <row r="21" spans="3:7" ht="43.5" customHeight="1">
      <c r="C21" s="99"/>
      <c r="D21" s="100"/>
      <c r="E21" s="109"/>
      <c r="F21" s="109"/>
      <c r="G21" s="101"/>
    </row>
    <row r="22" spans="2:7" s="7" customFormat="1" ht="43.5" customHeight="1">
      <c r="B22" s="18"/>
      <c r="C22" s="62"/>
      <c r="D22" s="61"/>
      <c r="E22" s="68"/>
      <c r="F22" s="68"/>
      <c r="G22" s="102"/>
    </row>
    <row r="23" spans="2:7" s="7" customFormat="1" ht="43.5" customHeight="1">
      <c r="B23" s="14"/>
      <c r="C23" s="62"/>
      <c r="D23" s="61"/>
      <c r="E23" s="68"/>
      <c r="F23" s="68"/>
      <c r="G23" s="102"/>
    </row>
    <row r="24" spans="2:7" s="7" customFormat="1" ht="43.5" customHeight="1">
      <c r="B24" s="14"/>
      <c r="C24" s="62"/>
      <c r="D24" s="61"/>
      <c r="E24" s="68"/>
      <c r="F24" s="68"/>
      <c r="G24" s="102"/>
    </row>
    <row r="25" spans="3:7" s="7" customFormat="1" ht="43.5" customHeight="1">
      <c r="C25" s="62"/>
      <c r="D25" s="61"/>
      <c r="E25" s="68"/>
      <c r="F25" s="68"/>
      <c r="G25" s="102"/>
    </row>
    <row r="26" spans="3:7" ht="16.5" thickBot="1">
      <c r="C26" s="84" t="s">
        <v>59</v>
      </c>
      <c r="D26" s="95">
        <f>COUNTA(C21:C25)</f>
        <v>0</v>
      </c>
      <c r="E26" s="103"/>
      <c r="F26" s="103"/>
      <c r="G26" s="104"/>
    </row>
    <row r="27" spans="2:3" s="17" customFormat="1" ht="15">
      <c r="B27" s="16"/>
      <c r="C27" s="16"/>
    </row>
    <row r="28" spans="2:3" s="7" customFormat="1" ht="15">
      <c r="B28" s="14"/>
      <c r="C28" s="14"/>
    </row>
    <row r="29" spans="3:9" ht="15">
      <c r="C29" s="1"/>
      <c r="E29" s="22"/>
      <c r="F29" s="22"/>
      <c r="G29" s="22"/>
      <c r="H29" s="22"/>
      <c r="I29" s="30"/>
    </row>
    <row r="30" spans="2:10" ht="82.5" customHeight="1" thickBot="1">
      <c r="B30" s="53" t="s">
        <v>12</v>
      </c>
      <c r="C30" s="176" t="s">
        <v>98</v>
      </c>
      <c r="D30" s="177"/>
      <c r="E30" s="177"/>
      <c r="F30" s="177"/>
      <c r="G30" s="177"/>
      <c r="H30" s="177"/>
      <c r="I30" s="178"/>
      <c r="J30" s="13"/>
    </row>
    <row r="31" spans="2:9" s="13" customFormat="1" ht="180" customHeight="1" thickBot="1">
      <c r="B31" s="29"/>
      <c r="C31" s="185"/>
      <c r="D31" s="186"/>
      <c r="E31" s="186"/>
      <c r="F31" s="186"/>
      <c r="G31" s="186"/>
      <c r="H31" s="186"/>
      <c r="I31" s="187"/>
    </row>
    <row r="32" spans="2:10" ht="15">
      <c r="B32" s="1"/>
      <c r="C32" s="1"/>
      <c r="H32" s="67" t="s">
        <v>0</v>
      </c>
      <c r="I32" s="67">
        <f>1000-LEN(C31)</f>
        <v>1000</v>
      </c>
      <c r="J32" s="13"/>
    </row>
    <row r="33" spans="2:3" s="17" customFormat="1" ht="15">
      <c r="B33" s="16"/>
      <c r="C33" s="16"/>
    </row>
    <row r="34" spans="3:9" ht="15">
      <c r="C34" s="31"/>
      <c r="D34" s="32"/>
      <c r="E34" s="22"/>
      <c r="F34" s="22"/>
      <c r="G34" s="22"/>
      <c r="H34" s="22"/>
      <c r="I34" s="30"/>
    </row>
    <row r="35" spans="2:10" ht="50.25" customHeight="1">
      <c r="B35" s="53" t="s">
        <v>13</v>
      </c>
      <c r="C35" s="176" t="s">
        <v>99</v>
      </c>
      <c r="D35" s="177"/>
      <c r="E35" s="177"/>
      <c r="F35" s="177"/>
      <c r="G35" s="177"/>
      <c r="H35" s="177"/>
      <c r="I35" s="178"/>
      <c r="J35" s="13"/>
    </row>
    <row r="36" spans="2:8" ht="24.75" customHeight="1" thickBot="1">
      <c r="B36" s="20"/>
      <c r="C36" s="23"/>
      <c r="D36" s="23"/>
      <c r="E36" s="24"/>
      <c r="F36" s="24"/>
      <c r="G36" s="24"/>
      <c r="H36" s="24"/>
    </row>
    <row r="37" spans="3:9" ht="18" customHeight="1">
      <c r="C37" s="58" t="s">
        <v>100</v>
      </c>
      <c r="D37" s="182">
        <v>2012</v>
      </c>
      <c r="E37" s="183"/>
      <c r="F37" s="182">
        <v>2011</v>
      </c>
      <c r="G37" s="183"/>
      <c r="H37" s="182">
        <v>2010</v>
      </c>
      <c r="I37" s="184"/>
    </row>
    <row r="38" spans="3:9" ht="21" customHeight="1" thickBot="1">
      <c r="C38" s="55" t="s">
        <v>101</v>
      </c>
      <c r="D38" s="56" t="s">
        <v>102</v>
      </c>
      <c r="E38" s="56" t="s">
        <v>103</v>
      </c>
      <c r="F38" s="56" t="s">
        <v>102</v>
      </c>
      <c r="G38" s="56" t="s">
        <v>103</v>
      </c>
      <c r="H38" s="56" t="s">
        <v>102</v>
      </c>
      <c r="I38" s="57" t="s">
        <v>103</v>
      </c>
    </row>
    <row r="39" spans="3:9" ht="15.75">
      <c r="C39" s="78" t="s">
        <v>104</v>
      </c>
      <c r="D39" s="79"/>
      <c r="E39" s="79"/>
      <c r="F39" s="79"/>
      <c r="G39" s="79"/>
      <c r="H39" s="79"/>
      <c r="I39" s="80"/>
    </row>
    <row r="40" spans="3:9" ht="15.75">
      <c r="C40" s="81" t="s">
        <v>105</v>
      </c>
      <c r="D40" s="82"/>
      <c r="E40" s="82"/>
      <c r="F40" s="82"/>
      <c r="G40" s="82"/>
      <c r="H40" s="82"/>
      <c r="I40" s="83"/>
    </row>
    <row r="41" spans="3:9" ht="16.5" thickBot="1">
      <c r="C41" s="84" t="s">
        <v>58</v>
      </c>
      <c r="D41" s="85">
        <f aca="true" t="shared" si="0" ref="D41:I41">SUM(D39:D40)</f>
        <v>0</v>
      </c>
      <c r="E41" s="85">
        <f t="shared" si="0"/>
        <v>0</v>
      </c>
      <c r="F41" s="85">
        <f t="shared" si="0"/>
        <v>0</v>
      </c>
      <c r="G41" s="85">
        <f t="shared" si="0"/>
        <v>0</v>
      </c>
      <c r="H41" s="85">
        <f t="shared" si="0"/>
        <v>0</v>
      </c>
      <c r="I41" s="85">
        <f t="shared" si="0"/>
        <v>0</v>
      </c>
    </row>
    <row r="42" spans="3:9" ht="15">
      <c r="C42" s="33"/>
      <c r="D42" s="34"/>
      <c r="E42" s="22"/>
      <c r="F42" s="22"/>
      <c r="G42" s="22"/>
      <c r="H42" s="22"/>
      <c r="I42" s="30"/>
    </row>
    <row r="43" spans="2:3" s="17" customFormat="1" ht="15">
      <c r="B43" s="16"/>
      <c r="C43" s="16"/>
    </row>
    <row r="44" ht="15"/>
    <row r="45" ht="171.75" customHeight="1"/>
    <row r="46" ht="15"/>
  </sheetData>
  <sheetProtection password="81D5" sheet="1"/>
  <protectedRanges>
    <protectedRange sqref="C13 C21:G25 C31 D39:I40" name="Intervallo1"/>
  </protectedRanges>
  <mergeCells count="11">
    <mergeCell ref="C17:I17"/>
    <mergeCell ref="C19:G19"/>
    <mergeCell ref="D37:E37"/>
    <mergeCell ref="F37:G37"/>
    <mergeCell ref="H37:I37"/>
    <mergeCell ref="G4:J4"/>
    <mergeCell ref="C30:I30"/>
    <mergeCell ref="C31:I31"/>
    <mergeCell ref="C35:I35"/>
    <mergeCell ref="C12:I12"/>
    <mergeCell ref="C13:I13"/>
  </mergeCells>
  <dataValidations count="5">
    <dataValidation type="textLength" allowBlank="1" showInputMessage="1" showErrorMessage="1" sqref="J31 J13">
      <formula1>10</formula1>
      <formula2>1000</formula2>
    </dataValidation>
    <dataValidation type="textLength" allowBlank="1" showInputMessage="1" showErrorMessage="1" errorTitle="Lunghezza errata" error="Superati i 1000 caratteri" sqref="C31:I31">
      <formula1>0</formula1>
      <formula2>1000</formula2>
    </dataValidation>
    <dataValidation type="textLength" allowBlank="1" showInputMessage="1" showErrorMessage="1" errorTitle="Lunghezza errata" error="Superati i 200 caratteri" sqref="C13:I13">
      <formula1>0</formula1>
      <formula2>200</formula2>
    </dataValidation>
    <dataValidation type="whole" operator="greaterThanOrEqual" allowBlank="1" showInputMessage="1" showErrorMessage="1" errorTitle="Errore" error="Inserire numero intero" sqref="D39:I40">
      <formula1>0</formula1>
    </dataValidation>
    <dataValidation type="whole" allowBlank="1" showInputMessage="1" showErrorMessage="1" sqref="E21:F25">
      <formula1>0</formula1>
      <formula2>50</formula2>
    </dataValidation>
  </dataValidations>
  <hyperlinks>
    <hyperlink ref="J8" location="Indice!D13" display="INDICE"/>
  </hyperlinks>
  <printOptions/>
  <pageMargins left="0.68" right="0.34" top="0.8" bottom="1" header="0.5" footer="0.5"/>
  <pageSetup fitToHeight="1" fitToWidth="1" horizontalDpi="600" verticalDpi="600" orientation="portrait" paperSize="9" scale="49" r:id="rId2"/>
  <headerFooter alignWithMargins="0">
    <oddHeader>&amp;C&amp;F</oddHeader>
    <oddFooter>&amp;CPagina &amp;P di &amp;N</oddFooter>
  </headerFooter>
  <drawing r:id="rId1"/>
</worksheet>
</file>

<file path=xl/worksheets/sheet4.xml><?xml version="1.0" encoding="utf-8"?>
<worksheet xmlns="http://schemas.openxmlformats.org/spreadsheetml/2006/main" xmlns:r="http://schemas.openxmlformats.org/officeDocument/2006/relationships">
  <dimension ref="B4:L125"/>
  <sheetViews>
    <sheetView showRowColHeaders="0" zoomScale="70" zoomScaleNormal="70" zoomScaleSheetLayoutView="55" zoomScalePageLayoutView="0" workbookViewId="0" topLeftCell="A1">
      <pane ySplit="8" topLeftCell="A9" activePane="bottomLeft" state="frozen"/>
      <selection pane="topLeft" activeCell="B67" sqref="B67"/>
      <selection pane="bottomLeft" activeCell="A1" sqref="A1"/>
    </sheetView>
  </sheetViews>
  <sheetFormatPr defaultColWidth="0" defaultRowHeight="12.75" zeroHeight="1"/>
  <cols>
    <col min="1" max="1" width="9.140625" style="1" customWidth="1"/>
    <col min="2" max="2" width="11.421875" style="15" customWidth="1"/>
    <col min="3" max="3" width="72.7109375" style="15" customWidth="1"/>
    <col min="4" max="4" width="12.7109375" style="1" customWidth="1"/>
    <col min="5" max="5" width="13.7109375" style="1" customWidth="1"/>
    <col min="6" max="9" width="12.7109375" style="1" customWidth="1"/>
    <col min="10" max="11" width="9.140625" style="1" customWidth="1"/>
    <col min="12" max="16384" width="0" style="1" hidden="1" customWidth="1"/>
  </cols>
  <sheetData>
    <row r="1" ht="15"/>
    <row r="2" ht="15"/>
    <row r="3" ht="15"/>
    <row r="4" spans="6:10" ht="60" customHeight="1">
      <c r="F4" s="72" t="s">
        <v>47</v>
      </c>
      <c r="G4" s="175">
        <f>+NOME</f>
        <v>0</v>
      </c>
      <c r="H4" s="175"/>
      <c r="I4" s="175"/>
      <c r="J4" s="175"/>
    </row>
    <row r="5" spans="7:11" ht="15.75">
      <c r="G5" s="65"/>
      <c r="H5" s="202"/>
      <c r="I5" s="202"/>
      <c r="J5" s="202"/>
      <c r="K5" s="202"/>
    </row>
    <row r="6" ht="15">
      <c r="J6" s="49"/>
    </row>
    <row r="7" spans="3:12" s="15" customFormat="1" ht="30" customHeight="1">
      <c r="C7" s="26" t="s">
        <v>42</v>
      </c>
      <c r="D7" s="1"/>
      <c r="E7" s="1"/>
      <c r="F7" s="1"/>
      <c r="G7" s="1"/>
      <c r="H7" s="1"/>
      <c r="I7" s="1"/>
      <c r="J7" s="49" t="s">
        <v>9</v>
      </c>
      <c r="K7" s="1"/>
      <c r="L7" s="1"/>
    </row>
    <row r="8" ht="15">
      <c r="E8" s="6"/>
    </row>
    <row r="9" ht="15">
      <c r="B9" s="13"/>
    </row>
    <row r="10" spans="2:9" ht="184.5" customHeight="1">
      <c r="B10" s="53" t="s">
        <v>10</v>
      </c>
      <c r="C10" s="176" t="s">
        <v>106</v>
      </c>
      <c r="D10" s="177"/>
      <c r="E10" s="177"/>
      <c r="F10" s="177"/>
      <c r="G10" s="177"/>
      <c r="H10" s="177"/>
      <c r="I10" s="178"/>
    </row>
    <row r="11" spans="2:10" s="13" customFormat="1" ht="310.5" customHeight="1" thickBot="1">
      <c r="B11" s="29"/>
      <c r="C11" s="188"/>
      <c r="D11" s="189"/>
      <c r="E11" s="189"/>
      <c r="F11" s="189"/>
      <c r="G11" s="189"/>
      <c r="H11" s="189"/>
      <c r="I11" s="190"/>
      <c r="J11" s="1"/>
    </row>
    <row r="12" spans="2:9" ht="15">
      <c r="B12" s="20"/>
      <c r="C12" s="87"/>
      <c r="H12" s="67" t="s">
        <v>0</v>
      </c>
      <c r="I12" s="67">
        <f>2000-LEN(C11)</f>
        <v>2000</v>
      </c>
    </row>
    <row r="13" spans="2:3" s="17" customFormat="1" ht="15">
      <c r="B13" s="16"/>
      <c r="C13" s="16"/>
    </row>
    <row r="14" spans="2:3" s="7" customFormat="1" ht="15">
      <c r="B14" s="14"/>
      <c r="C14" s="14"/>
    </row>
    <row r="15" spans="2:9" ht="39.75" customHeight="1" thickBot="1">
      <c r="B15" s="53" t="s">
        <v>11</v>
      </c>
      <c r="C15" s="193" t="s">
        <v>107</v>
      </c>
      <c r="D15" s="194"/>
      <c r="E15" s="194"/>
      <c r="F15" s="194"/>
      <c r="G15" s="194"/>
      <c r="H15" s="194"/>
      <c r="I15" s="195"/>
    </row>
    <row r="16" spans="2:12" s="13" customFormat="1" ht="35.25" customHeight="1" thickBot="1">
      <c r="B16" s="29"/>
      <c r="C16" s="196"/>
      <c r="D16" s="197"/>
      <c r="E16" s="197"/>
      <c r="F16" s="197"/>
      <c r="G16" s="197"/>
      <c r="H16" s="197"/>
      <c r="I16" s="198"/>
      <c r="J16" s="1"/>
      <c r="K16" s="1"/>
      <c r="L16" s="1"/>
    </row>
    <row r="17" spans="2:5" s="7" customFormat="1" ht="15">
      <c r="B17" s="14"/>
      <c r="C17" s="14"/>
      <c r="E17" s="18"/>
    </row>
    <row r="18" spans="2:5" s="17" customFormat="1" ht="15">
      <c r="B18" s="16"/>
      <c r="C18" s="16"/>
      <c r="E18" s="19"/>
    </row>
    <row r="19" spans="2:3" s="7" customFormat="1" ht="15">
      <c r="B19" s="14"/>
      <c r="C19" s="14"/>
    </row>
    <row r="20" spans="2:9" ht="43.5" customHeight="1" thickBot="1">
      <c r="B20" s="53" t="s">
        <v>12</v>
      </c>
      <c r="C20" s="193" t="s">
        <v>108</v>
      </c>
      <c r="D20" s="194"/>
      <c r="E20" s="194"/>
      <c r="F20" s="194"/>
      <c r="G20" s="194"/>
      <c r="H20" s="194"/>
      <c r="I20" s="195"/>
    </row>
    <row r="21" spans="2:12" s="13" customFormat="1" ht="33.75" customHeight="1" thickBot="1">
      <c r="B21" s="29"/>
      <c r="C21" s="199"/>
      <c r="D21" s="200"/>
      <c r="E21" s="200"/>
      <c r="F21" s="200"/>
      <c r="G21" s="200"/>
      <c r="H21" s="200"/>
      <c r="I21" s="201"/>
      <c r="J21" s="1"/>
      <c r="K21" s="1"/>
      <c r="L21" s="1"/>
    </row>
    <row r="22" ht="15"/>
    <row r="23" spans="2:5" s="17" customFormat="1" ht="15">
      <c r="B23" s="16"/>
      <c r="C23" s="16"/>
      <c r="E23" s="19"/>
    </row>
    <row r="24" spans="2:3" s="7" customFormat="1" ht="15">
      <c r="B24" s="14"/>
      <c r="C24" s="14"/>
    </row>
    <row r="25" ht="15"/>
    <row r="26" spans="2:9" ht="42" customHeight="1">
      <c r="B26" s="53" t="s">
        <v>13</v>
      </c>
      <c r="C26" s="176" t="s">
        <v>109</v>
      </c>
      <c r="D26" s="177"/>
      <c r="E26" s="177"/>
      <c r="F26" s="177"/>
      <c r="G26" s="177"/>
      <c r="H26" s="177"/>
      <c r="I26" s="178"/>
    </row>
    <row r="27" spans="2:10" ht="22.5" customHeight="1" thickBot="1">
      <c r="B27" s="20"/>
      <c r="C27" s="23"/>
      <c r="D27" s="23"/>
      <c r="E27" s="23"/>
      <c r="F27" s="23"/>
      <c r="G27" s="23"/>
      <c r="H27" s="23"/>
      <c r="I27" s="23"/>
      <c r="J27" s="23"/>
    </row>
    <row r="28" spans="2:10" ht="35.25" customHeight="1" thickBot="1">
      <c r="B28" s="20"/>
      <c r="C28" s="111" t="s">
        <v>110</v>
      </c>
      <c r="D28" s="21"/>
      <c r="E28" s="23"/>
      <c r="F28" s="23"/>
      <c r="G28" s="23"/>
      <c r="H28" s="23"/>
      <c r="I28" s="23"/>
      <c r="J28" s="23"/>
    </row>
    <row r="29" spans="2:10" ht="15.75" thickBot="1">
      <c r="B29" s="20"/>
      <c r="C29" s="88" t="s">
        <v>111</v>
      </c>
      <c r="D29" s="125"/>
      <c r="E29" s="23"/>
      <c r="F29" s="23"/>
      <c r="G29" s="23"/>
      <c r="H29" s="23"/>
      <c r="I29" s="23"/>
      <c r="J29" s="23"/>
    </row>
    <row r="30" spans="2:10" ht="15.75" thickBot="1">
      <c r="B30" s="20"/>
      <c r="C30" s="8" t="s">
        <v>112</v>
      </c>
      <c r="D30" s="125"/>
      <c r="E30" s="23"/>
      <c r="F30" s="23"/>
      <c r="G30" s="23"/>
      <c r="H30" s="23"/>
      <c r="I30" s="23"/>
      <c r="J30" s="23"/>
    </row>
    <row r="31" spans="2:10" ht="15.75" thickBot="1">
      <c r="B31" s="20"/>
      <c r="C31" s="8" t="s">
        <v>113</v>
      </c>
      <c r="D31" s="125"/>
      <c r="E31" s="23"/>
      <c r="F31" s="23"/>
      <c r="G31" s="23"/>
      <c r="H31" s="23"/>
      <c r="I31" s="23"/>
      <c r="J31" s="23"/>
    </row>
    <row r="32" spans="2:10" ht="15.75" thickBot="1">
      <c r="B32" s="20"/>
      <c r="C32" s="112" t="s">
        <v>114</v>
      </c>
      <c r="D32" s="154"/>
      <c r="E32" s="23"/>
      <c r="F32" s="23"/>
      <c r="G32" s="23"/>
      <c r="H32" s="23"/>
      <c r="I32" s="23"/>
      <c r="J32" s="23"/>
    </row>
    <row r="33" spans="2:10" ht="16.5" thickBot="1">
      <c r="B33" s="20"/>
      <c r="C33" s="113" t="s">
        <v>58</v>
      </c>
      <c r="D33" s="114">
        <f>SUM(D29:D32)</f>
        <v>0</v>
      </c>
      <c r="E33" s="23"/>
      <c r="F33" s="23"/>
      <c r="G33" s="23"/>
      <c r="H33" s="23"/>
      <c r="I33" s="23"/>
      <c r="J33" s="23"/>
    </row>
    <row r="34" spans="2:3" s="17" customFormat="1" ht="12" customHeight="1">
      <c r="B34" s="19"/>
      <c r="C34" s="16"/>
    </row>
    <row r="35" spans="2:3" s="7" customFormat="1" ht="12" customHeight="1">
      <c r="B35" s="18"/>
      <c r="C35" s="14"/>
    </row>
    <row r="36" spans="2:3" s="7" customFormat="1" ht="15">
      <c r="B36" s="18"/>
      <c r="C36" s="14"/>
    </row>
    <row r="37" spans="2:9" ht="60" customHeight="1">
      <c r="B37" s="53" t="s">
        <v>14</v>
      </c>
      <c r="C37" s="176" t="s">
        <v>115</v>
      </c>
      <c r="D37" s="177"/>
      <c r="E37" s="177"/>
      <c r="F37" s="177"/>
      <c r="G37" s="177"/>
      <c r="H37" s="177"/>
      <c r="I37" s="178"/>
    </row>
    <row r="38" spans="2:9" s="13" customFormat="1" ht="80.25" customHeight="1" thickBot="1">
      <c r="B38" s="29"/>
      <c r="C38" s="188"/>
      <c r="D38" s="189"/>
      <c r="E38" s="189"/>
      <c r="F38" s="189"/>
      <c r="G38" s="189"/>
      <c r="H38" s="189"/>
      <c r="I38" s="190"/>
    </row>
    <row r="39" spans="2:9" s="13" customFormat="1" ht="22.5" customHeight="1" thickBot="1">
      <c r="B39" s="29"/>
      <c r="C39" s="1"/>
      <c r="D39" s="1"/>
      <c r="E39" s="1"/>
      <c r="F39" s="1"/>
      <c r="G39" s="1"/>
      <c r="H39" s="67" t="s">
        <v>0</v>
      </c>
      <c r="I39" s="67">
        <f>500-LEN(C38)</f>
        <v>500</v>
      </c>
    </row>
    <row r="40" spans="2:5" s="13" customFormat="1" ht="22.5" customHeight="1" thickBot="1">
      <c r="B40" s="29"/>
      <c r="C40" s="115" t="s">
        <v>116</v>
      </c>
      <c r="D40" s="116" t="s">
        <v>117</v>
      </c>
      <c r="E40" s="117" t="s">
        <v>118</v>
      </c>
    </row>
    <row r="41" spans="2:5" s="13" customFormat="1" ht="24.75" customHeight="1" thickBot="1">
      <c r="B41" s="29"/>
      <c r="C41" s="8" t="s">
        <v>119</v>
      </c>
      <c r="D41" s="118">
        <v>0.3</v>
      </c>
      <c r="E41" s="156"/>
    </row>
    <row r="42" spans="2:5" s="13" customFormat="1" ht="24.75" customHeight="1" thickBot="1">
      <c r="B42" s="29"/>
      <c r="C42" s="8" t="s">
        <v>120</v>
      </c>
      <c r="D42" s="118">
        <v>0.05</v>
      </c>
      <c r="E42" s="156"/>
    </row>
    <row r="43" spans="2:5" s="13" customFormat="1" ht="24.75" customHeight="1" thickBot="1">
      <c r="B43" s="29"/>
      <c r="C43" s="8" t="s">
        <v>121</v>
      </c>
      <c r="D43" s="118">
        <v>0.05</v>
      </c>
      <c r="E43" s="156"/>
    </row>
    <row r="44" spans="2:5" s="13" customFormat="1" ht="24.75" customHeight="1" thickBot="1">
      <c r="B44" s="29"/>
      <c r="C44" s="8" t="s">
        <v>122</v>
      </c>
      <c r="D44" s="118">
        <v>0.6</v>
      </c>
      <c r="E44" s="156"/>
    </row>
    <row r="45" spans="2:5" s="13" customFormat="1" ht="21.75" customHeight="1" thickBot="1">
      <c r="B45" s="29"/>
      <c r="C45" s="84" t="s">
        <v>58</v>
      </c>
      <c r="D45" s="119">
        <v>1</v>
      </c>
      <c r="E45" s="155">
        <f>SUM(E41:E44)</f>
        <v>0</v>
      </c>
    </row>
    <row r="46" s="13" customFormat="1" ht="21.75" customHeight="1">
      <c r="B46" s="29"/>
    </row>
    <row r="47" s="13" customFormat="1" ht="21.75" customHeight="1">
      <c r="B47" s="29"/>
    </row>
    <row r="48" spans="2:3" s="17" customFormat="1" ht="15">
      <c r="B48" s="16"/>
      <c r="C48" s="16"/>
    </row>
    <row r="49" spans="2:3" s="7" customFormat="1" ht="15">
      <c r="B49" s="14"/>
      <c r="C49" s="14"/>
    </row>
    <row r="50" spans="2:9" ht="78.75" customHeight="1">
      <c r="B50" s="53" t="s">
        <v>8</v>
      </c>
      <c r="C50" s="176" t="s">
        <v>123</v>
      </c>
      <c r="D50" s="177"/>
      <c r="E50" s="177"/>
      <c r="F50" s="177"/>
      <c r="G50" s="177"/>
      <c r="H50" s="177"/>
      <c r="I50" s="178"/>
    </row>
    <row r="51" spans="2:10" s="13" customFormat="1" ht="105.75" customHeight="1" thickBot="1">
      <c r="B51" s="29"/>
      <c r="C51" s="188"/>
      <c r="D51" s="189"/>
      <c r="E51" s="189"/>
      <c r="F51" s="189"/>
      <c r="G51" s="189"/>
      <c r="H51" s="189"/>
      <c r="I51" s="190"/>
      <c r="J51" s="1"/>
    </row>
    <row r="52" spans="2:9" s="13" customFormat="1" ht="18" customHeight="1">
      <c r="B52" s="1"/>
      <c r="E52" s="1"/>
      <c r="F52" s="1"/>
      <c r="G52" s="1"/>
      <c r="H52" s="67" t="s">
        <v>0</v>
      </c>
      <c r="I52" s="67">
        <f>1000-LEN(C51)</f>
        <v>1000</v>
      </c>
    </row>
    <row r="53" spans="2:3" s="17" customFormat="1" ht="15">
      <c r="B53" s="16"/>
      <c r="C53" s="16"/>
    </row>
    <row r="54" spans="2:3" s="7" customFormat="1" ht="15">
      <c r="B54" s="18"/>
      <c r="C54" s="14"/>
    </row>
    <row r="55" spans="2:9" ht="54" customHeight="1">
      <c r="B55" s="53" t="s">
        <v>23</v>
      </c>
      <c r="C55" s="176" t="s">
        <v>124</v>
      </c>
      <c r="D55" s="177"/>
      <c r="E55" s="177"/>
      <c r="F55" s="177"/>
      <c r="G55" s="177"/>
      <c r="H55" s="177"/>
      <c r="I55" s="178"/>
    </row>
    <row r="56" spans="2:3" ht="20.25" customHeight="1" thickBot="1">
      <c r="B56" s="1"/>
      <c r="C56" s="1"/>
    </row>
    <row r="57" spans="2:4" ht="40.5" customHeight="1" thickBot="1">
      <c r="B57" s="1"/>
      <c r="C57" s="58" t="s">
        <v>125</v>
      </c>
      <c r="D57" s="21"/>
    </row>
    <row r="58" spans="2:4" ht="19.5" customHeight="1" thickBot="1">
      <c r="B58" s="1"/>
      <c r="C58" s="8" t="s">
        <v>126</v>
      </c>
      <c r="D58" s="125"/>
    </row>
    <row r="59" spans="2:4" ht="19.5" customHeight="1" thickBot="1">
      <c r="B59" s="1"/>
      <c r="C59" s="8" t="s">
        <v>127</v>
      </c>
      <c r="D59" s="125"/>
    </row>
    <row r="60" spans="2:4" ht="19.5" customHeight="1" thickBot="1">
      <c r="B60" s="1"/>
      <c r="C60" s="8" t="s">
        <v>128</v>
      </c>
      <c r="D60" s="125"/>
    </row>
    <row r="61" spans="2:4" ht="19.5" customHeight="1" thickBot="1">
      <c r="B61" s="1"/>
      <c r="C61" s="8" t="s">
        <v>129</v>
      </c>
      <c r="D61" s="125"/>
    </row>
    <row r="62" spans="2:4" ht="19.5" customHeight="1" thickBot="1">
      <c r="B62" s="1"/>
      <c r="C62" s="8" t="s">
        <v>130</v>
      </c>
      <c r="D62" s="125"/>
    </row>
    <row r="63" spans="2:4" ht="19.5" customHeight="1" thickBot="1">
      <c r="B63" s="1"/>
      <c r="C63" s="8" t="s">
        <v>131</v>
      </c>
      <c r="D63" s="125"/>
    </row>
    <row r="64" spans="2:4" ht="19.5" customHeight="1" thickBot="1">
      <c r="B64" s="120" t="s">
        <v>133</v>
      </c>
      <c r="C64" s="121" t="s">
        <v>132</v>
      </c>
      <c r="D64" s="125"/>
    </row>
    <row r="65" spans="2:4" ht="18.75" customHeight="1">
      <c r="B65" s="7"/>
      <c r="C65" s="51" t="s">
        <v>58</v>
      </c>
      <c r="D65" s="157">
        <f>SUM(D58:D64)</f>
        <v>0</v>
      </c>
    </row>
    <row r="66" spans="2:3" ht="18.75" customHeight="1">
      <c r="B66" s="1"/>
      <c r="C66" s="1"/>
    </row>
    <row r="67" spans="2:9" s="17" customFormat="1" ht="15">
      <c r="B67" s="16"/>
      <c r="C67" s="16"/>
      <c r="H67" s="67"/>
      <c r="I67" s="67"/>
    </row>
    <row r="68" spans="2:3" s="7" customFormat="1" ht="15">
      <c r="B68" s="18"/>
      <c r="C68" s="14"/>
    </row>
    <row r="69" spans="2:9" ht="87" customHeight="1">
      <c r="B69" s="53" t="s">
        <v>24</v>
      </c>
      <c r="C69" s="176" t="s">
        <v>134</v>
      </c>
      <c r="D69" s="177"/>
      <c r="E69" s="177"/>
      <c r="F69" s="177"/>
      <c r="G69" s="177"/>
      <c r="H69" s="177"/>
      <c r="I69" s="178"/>
    </row>
    <row r="70" spans="2:9" ht="225" customHeight="1" thickBot="1">
      <c r="B70" s="13"/>
      <c r="C70" s="188"/>
      <c r="D70" s="189"/>
      <c r="E70" s="189"/>
      <c r="F70" s="189"/>
      <c r="G70" s="189"/>
      <c r="H70" s="189"/>
      <c r="I70" s="190"/>
    </row>
    <row r="71" spans="2:9" ht="19.5" customHeight="1">
      <c r="B71" s="13"/>
      <c r="C71" s="1"/>
      <c r="H71" s="67" t="s">
        <v>0</v>
      </c>
      <c r="I71" s="67">
        <f>2000-LEN(C70)</f>
        <v>2000</v>
      </c>
    </row>
    <row r="72" spans="2:9" s="17" customFormat="1" ht="15">
      <c r="B72" s="16"/>
      <c r="C72" s="16"/>
      <c r="H72" s="67"/>
      <c r="I72" s="67"/>
    </row>
    <row r="73" ht="15"/>
    <row r="74" spans="2:9" ht="94.5" customHeight="1">
      <c r="B74" s="53" t="s">
        <v>25</v>
      </c>
      <c r="C74" s="176" t="s">
        <v>135</v>
      </c>
      <c r="D74" s="177"/>
      <c r="E74" s="177"/>
      <c r="F74" s="177"/>
      <c r="G74" s="177"/>
      <c r="H74" s="177"/>
      <c r="I74" s="178"/>
    </row>
    <row r="75" spans="2:9" ht="131.25" customHeight="1" thickBot="1">
      <c r="B75" s="1"/>
      <c r="C75" s="188"/>
      <c r="D75" s="189"/>
      <c r="E75" s="189"/>
      <c r="F75" s="189"/>
      <c r="G75" s="189"/>
      <c r="H75" s="189"/>
      <c r="I75" s="190"/>
    </row>
    <row r="76" spans="3:9" ht="22.5" customHeight="1">
      <c r="C76" s="1"/>
      <c r="H76" s="67" t="s">
        <v>0</v>
      </c>
      <c r="I76" s="67">
        <f>1000-LEN(C75)</f>
        <v>1000</v>
      </c>
    </row>
    <row r="77" spans="2:3" s="17" customFormat="1" ht="15">
      <c r="B77" s="16"/>
      <c r="C77" s="16"/>
    </row>
    <row r="78" ht="15"/>
    <row r="79" spans="2:9" ht="45.75" customHeight="1">
      <c r="B79" s="53" t="s">
        <v>26</v>
      </c>
      <c r="C79" s="176" t="s">
        <v>136</v>
      </c>
      <c r="D79" s="177"/>
      <c r="E79" s="177"/>
      <c r="F79" s="177"/>
      <c r="G79" s="177"/>
      <c r="H79" s="177"/>
      <c r="I79" s="178"/>
    </row>
    <row r="80" s="13" customFormat="1" ht="22.5" customHeight="1" thickBot="1">
      <c r="B80" s="29"/>
    </row>
    <row r="81" spans="2:4" s="13" customFormat="1" ht="33" customHeight="1" thickBot="1">
      <c r="B81" s="1"/>
      <c r="C81" s="111" t="s">
        <v>137</v>
      </c>
      <c r="D81" s="21"/>
    </row>
    <row r="82" spans="2:4" s="13" customFormat="1" ht="22.5" customHeight="1" thickBot="1">
      <c r="B82" s="1"/>
      <c r="C82" s="122" t="s">
        <v>138</v>
      </c>
      <c r="D82" s="156"/>
    </row>
    <row r="83" spans="2:4" s="13" customFormat="1" ht="22.5" customHeight="1" thickBot="1">
      <c r="B83" s="1"/>
      <c r="C83" s="8" t="s">
        <v>139</v>
      </c>
      <c r="D83" s="156"/>
    </row>
    <row r="84" spans="2:4" s="13" customFormat="1" ht="22.5" customHeight="1" thickBot="1">
      <c r="B84" s="1"/>
      <c r="C84" s="8" t="s">
        <v>140</v>
      </c>
      <c r="D84" s="156"/>
    </row>
    <row r="85" spans="2:4" s="13" customFormat="1" ht="22.5" customHeight="1" thickBot="1">
      <c r="B85" s="1"/>
      <c r="C85" s="8" t="s">
        <v>141</v>
      </c>
      <c r="D85" s="156"/>
    </row>
    <row r="86" spans="2:4" s="13" customFormat="1" ht="22.5" customHeight="1" thickBot="1">
      <c r="B86" s="123" t="s">
        <v>133</v>
      </c>
      <c r="C86" s="121" t="s">
        <v>132</v>
      </c>
      <c r="D86" s="156"/>
    </row>
    <row r="87" spans="2:4" s="13" customFormat="1" ht="22.5" customHeight="1" thickBot="1">
      <c r="B87" s="1"/>
      <c r="C87" s="84" t="s">
        <v>58</v>
      </c>
      <c r="D87" s="158">
        <f>SUM(D82:D86)</f>
        <v>0</v>
      </c>
    </row>
    <row r="88" s="13" customFormat="1" ht="22.5" customHeight="1">
      <c r="B88" s="29"/>
    </row>
    <row r="89" spans="2:3" s="17" customFormat="1" ht="15">
      <c r="B89" s="16"/>
      <c r="C89" s="16"/>
    </row>
    <row r="90" ht="15"/>
    <row r="91" spans="2:9" ht="83.25" customHeight="1">
      <c r="B91" s="53" t="s">
        <v>61</v>
      </c>
      <c r="C91" s="176" t="s">
        <v>142</v>
      </c>
      <c r="D91" s="177"/>
      <c r="E91" s="177"/>
      <c r="F91" s="177"/>
      <c r="G91" s="177"/>
      <c r="H91" s="177"/>
      <c r="I91" s="178"/>
    </row>
    <row r="92" spans="2:9" s="13" customFormat="1" ht="222" customHeight="1" thickBot="1">
      <c r="B92" s="29"/>
      <c r="C92" s="188"/>
      <c r="D92" s="189"/>
      <c r="E92" s="189"/>
      <c r="F92" s="189"/>
      <c r="G92" s="189"/>
      <c r="H92" s="189"/>
      <c r="I92" s="190"/>
    </row>
    <row r="93" spans="8:9" ht="15">
      <c r="H93" s="67" t="s">
        <v>0</v>
      </c>
      <c r="I93" s="67">
        <f>2000-LEN(C92)</f>
        <v>2000</v>
      </c>
    </row>
    <row r="94" spans="2:3" s="17" customFormat="1" ht="15">
      <c r="B94" s="16"/>
      <c r="C94" s="16"/>
    </row>
    <row r="95" ht="15"/>
    <row r="96" spans="2:9" ht="66" customHeight="1">
      <c r="B96" s="53" t="s">
        <v>63</v>
      </c>
      <c r="C96" s="176" t="s">
        <v>143</v>
      </c>
      <c r="D96" s="177"/>
      <c r="E96" s="177"/>
      <c r="F96" s="177"/>
      <c r="G96" s="177"/>
      <c r="H96" s="177"/>
      <c r="I96" s="178"/>
    </row>
    <row r="97" spans="2:9" s="13" customFormat="1" ht="136.5" customHeight="1" thickBot="1">
      <c r="B97" s="29"/>
      <c r="C97" s="188"/>
      <c r="D97" s="189"/>
      <c r="E97" s="189"/>
      <c r="F97" s="189"/>
      <c r="G97" s="189"/>
      <c r="H97" s="189"/>
      <c r="I97" s="190"/>
    </row>
    <row r="98" spans="2:9" s="13" customFormat="1" ht="21" customHeight="1">
      <c r="B98" s="29"/>
      <c r="C98" s="1"/>
      <c r="D98" s="1"/>
      <c r="E98" s="1"/>
      <c r="F98" s="1"/>
      <c r="G98" s="1"/>
      <c r="H98" s="67" t="s">
        <v>0</v>
      </c>
      <c r="I98" s="67">
        <f>1000-LEN(C97)</f>
        <v>1000</v>
      </c>
    </row>
    <row r="99" spans="2:3" s="17" customFormat="1" ht="15">
      <c r="B99" s="16"/>
      <c r="C99" s="16"/>
    </row>
    <row r="100" ht="15"/>
    <row r="101" spans="2:9" ht="67.5" customHeight="1">
      <c r="B101" s="53" t="s">
        <v>64</v>
      </c>
      <c r="C101" s="176" t="s">
        <v>144</v>
      </c>
      <c r="D101" s="177"/>
      <c r="E101" s="177"/>
      <c r="F101" s="177"/>
      <c r="G101" s="177"/>
      <c r="H101" s="177"/>
      <c r="I101" s="178"/>
    </row>
    <row r="102" spans="2:9" s="13" customFormat="1" ht="158.25" customHeight="1" thickBot="1">
      <c r="B102" s="29"/>
      <c r="C102" s="188"/>
      <c r="D102" s="189"/>
      <c r="E102" s="189"/>
      <c r="F102" s="189"/>
      <c r="G102" s="189"/>
      <c r="H102" s="189"/>
      <c r="I102" s="190"/>
    </row>
    <row r="103" spans="8:9" ht="15">
      <c r="H103" s="67" t="s">
        <v>0</v>
      </c>
      <c r="I103" s="67">
        <f>1000-LEN(C102)</f>
        <v>1000</v>
      </c>
    </row>
    <row r="104" spans="2:3" s="17" customFormat="1" ht="15">
      <c r="B104" s="16"/>
      <c r="C104" s="16"/>
    </row>
    <row r="105" ht="15"/>
    <row r="106" spans="2:9" ht="143.25" customHeight="1">
      <c r="B106" s="53" t="s">
        <v>65</v>
      </c>
      <c r="C106" s="176" t="s">
        <v>145</v>
      </c>
      <c r="D106" s="177"/>
      <c r="E106" s="177"/>
      <c r="F106" s="177"/>
      <c r="G106" s="177"/>
      <c r="H106" s="177"/>
      <c r="I106" s="178"/>
    </row>
    <row r="107" s="13" customFormat="1" ht="20.25" customHeight="1" thickBot="1">
      <c r="B107" s="29"/>
    </row>
    <row r="108" spans="2:4" s="13" customFormat="1" ht="34.5" customHeight="1" thickBot="1">
      <c r="B108" s="29"/>
      <c r="C108" s="115" t="s">
        <v>146</v>
      </c>
      <c r="D108" s="138"/>
    </row>
    <row r="109" spans="2:4" s="13" customFormat="1" ht="20.25" customHeight="1" thickBot="1">
      <c r="B109" s="29"/>
      <c r="C109" s="88" t="s">
        <v>147</v>
      </c>
      <c r="D109" s="159"/>
    </row>
    <row r="110" spans="2:4" s="13" customFormat="1" ht="50.25" customHeight="1" thickBot="1">
      <c r="B110" s="29"/>
      <c r="C110" s="112" t="s">
        <v>148</v>
      </c>
      <c r="D110" s="125"/>
    </row>
    <row r="111" spans="2:4" s="13" customFormat="1" ht="37.5" customHeight="1" thickBot="1">
      <c r="B111" s="29"/>
      <c r="C111" s="112" t="s">
        <v>149</v>
      </c>
      <c r="D111" s="125"/>
    </row>
    <row r="112" spans="2:4" s="13" customFormat="1" ht="34.5" customHeight="1" thickBot="1">
      <c r="B112" s="29"/>
      <c r="C112" s="191" t="s">
        <v>150</v>
      </c>
      <c r="D112" s="192"/>
    </row>
    <row r="113" spans="2:4" s="13" customFormat="1" ht="24.75" customHeight="1" thickBot="1">
      <c r="B113" s="29"/>
      <c r="C113" s="124" t="s">
        <v>151</v>
      </c>
      <c r="D113" s="125"/>
    </row>
    <row r="114" spans="2:4" s="13" customFormat="1" ht="24.75" customHeight="1" thickBot="1">
      <c r="B114" s="29"/>
      <c r="C114" s="126" t="s">
        <v>152</v>
      </c>
      <c r="D114" s="125"/>
    </row>
    <row r="115" spans="2:4" s="13" customFormat="1" ht="24.75" customHeight="1" thickBot="1">
      <c r="B115" s="29"/>
      <c r="C115" s="126" t="s">
        <v>153</v>
      </c>
      <c r="D115" s="125"/>
    </row>
    <row r="116" spans="2:4" s="13" customFormat="1" ht="24.75" customHeight="1" thickBot="1">
      <c r="B116" s="29"/>
      <c r="C116" s="126" t="s">
        <v>154</v>
      </c>
      <c r="D116" s="125"/>
    </row>
    <row r="117" spans="2:4" s="13" customFormat="1" ht="32.25" customHeight="1" thickBot="1">
      <c r="B117" s="29"/>
      <c r="C117" s="62" t="s">
        <v>155</v>
      </c>
      <c r="D117" s="125"/>
    </row>
    <row r="118" spans="2:4" s="13" customFormat="1" ht="25.5" customHeight="1" thickBot="1">
      <c r="B118" s="29"/>
      <c r="C118" s="127">
        <v>0</v>
      </c>
      <c r="D118" s="128">
        <v>0</v>
      </c>
    </row>
    <row r="119" spans="2:4" s="13" customFormat="1" ht="36" customHeight="1" thickBot="1">
      <c r="B119" s="29"/>
      <c r="C119" s="129" t="s">
        <v>156</v>
      </c>
      <c r="D119" s="125"/>
    </row>
    <row r="120" s="13" customFormat="1" ht="20.25" customHeight="1">
      <c r="B120" s="29"/>
    </row>
    <row r="121" spans="2:3" s="17" customFormat="1" ht="15">
      <c r="B121" s="16"/>
      <c r="C121" s="16"/>
    </row>
    <row r="122" ht="15"/>
    <row r="123" spans="2:9" ht="45.75" customHeight="1">
      <c r="B123" s="53" t="s">
        <v>66</v>
      </c>
      <c r="C123" s="176" t="s">
        <v>157</v>
      </c>
      <c r="D123" s="177"/>
      <c r="E123" s="177"/>
      <c r="F123" s="177"/>
      <c r="G123" s="177"/>
      <c r="H123" s="177"/>
      <c r="I123" s="178"/>
    </row>
    <row r="124" spans="2:9" s="13" customFormat="1" ht="180" customHeight="1" thickBot="1">
      <c r="B124" s="29"/>
      <c r="C124" s="188"/>
      <c r="D124" s="189"/>
      <c r="E124" s="189"/>
      <c r="F124" s="189"/>
      <c r="G124" s="189"/>
      <c r="H124" s="189"/>
      <c r="I124" s="190"/>
    </row>
    <row r="125" spans="8:9" ht="15">
      <c r="H125" s="67" t="s">
        <v>0</v>
      </c>
      <c r="I125" s="67">
        <f>1000-LEN(C124)</f>
        <v>1000</v>
      </c>
    </row>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sheetData>
  <sheetProtection password="81D5" sheet="1"/>
  <protectedRanges>
    <protectedRange sqref="C11 C16 C21 D29:D32 C38 C124 C51 D58:D64 C64 C70 C75 D82:D85 C86:D86 C92 C97 C102 D115:D119 C119 E42:E44 E41 D109:D111 D113:D117 D113:D116 D116 D116 D113 D114 D117 C117 D119" name="Intervallo1"/>
  </protectedRanges>
  <mergeCells count="29">
    <mergeCell ref="C123:I123"/>
    <mergeCell ref="C124:I124"/>
    <mergeCell ref="G4:J4"/>
    <mergeCell ref="H5:K5"/>
    <mergeCell ref="C69:I69"/>
    <mergeCell ref="C15:I15"/>
    <mergeCell ref="C92:I92"/>
    <mergeCell ref="C79:I79"/>
    <mergeCell ref="C91:I91"/>
    <mergeCell ref="C55:I55"/>
    <mergeCell ref="C10:I10"/>
    <mergeCell ref="C11:I11"/>
    <mergeCell ref="C26:I26"/>
    <mergeCell ref="C75:I75"/>
    <mergeCell ref="C37:I37"/>
    <mergeCell ref="C74:I74"/>
    <mergeCell ref="C20:I20"/>
    <mergeCell ref="C50:I50"/>
    <mergeCell ref="C16:I16"/>
    <mergeCell ref="C21:I21"/>
    <mergeCell ref="C38:I38"/>
    <mergeCell ref="C97:I97"/>
    <mergeCell ref="C112:D112"/>
    <mergeCell ref="C51:I51"/>
    <mergeCell ref="C70:I70"/>
    <mergeCell ref="C96:I96"/>
    <mergeCell ref="C101:I101"/>
    <mergeCell ref="C102:I102"/>
    <mergeCell ref="C106:I106"/>
  </mergeCells>
  <conditionalFormatting sqref="D33">
    <cfRule type="cellIs" priority="3" dxfId="0" operator="equal" stopIfTrue="1">
      <formula>1</formula>
    </cfRule>
  </conditionalFormatting>
  <conditionalFormatting sqref="D65">
    <cfRule type="cellIs" priority="2" dxfId="0" operator="equal" stopIfTrue="1">
      <formula>1</formula>
    </cfRule>
  </conditionalFormatting>
  <conditionalFormatting sqref="D87">
    <cfRule type="cellIs" priority="1" dxfId="0" operator="equal" stopIfTrue="1">
      <formula>1</formula>
    </cfRule>
  </conditionalFormatting>
  <dataValidations count="15">
    <dataValidation type="textLength" allowBlank="1" showInputMessage="1" showErrorMessage="1" sqref="C17:I17 J16:J17 J11 J124 J51 J80:J88 J92 J97:J98 J102 J38:J47">
      <formula1>10</formula1>
      <formula2>1000</formula2>
    </dataValidation>
    <dataValidation type="textLength" allowBlank="1" showInputMessage="1" showErrorMessage="1" errorTitle="Lunghezza errata" error="Superati i 1000 caratteri" sqref="C75:I75 C51:I51 C124:I124 C102:I102 E45:E47 C97:I97 E107:J120 E40 D120 D107:D108 D112 F40:I47 C40:D47">
      <formula1>0</formula1>
      <formula2>1000</formula2>
    </dataValidation>
    <dataValidation type="textLength" allowBlank="1" showInputMessage="1" showErrorMessage="1" errorTitle="Lunghezza errata" error="Superati i 2000 caratteri" sqref="C11:I11 C70:I70 B52 C80:C88 E80:I88 D80:D81 D87:D88 C92:I92">
      <formula1>0</formula1>
      <formula2>2000</formula2>
    </dataValidation>
    <dataValidation type="decimal" operator="greaterThanOrEqual" allowBlank="1" showInputMessage="1" showErrorMessage="1" errorTitle="Formato non corretto" error="Indicare valore percentuale positivo" sqref="D66 C21:I21">
      <formula1>0</formula1>
    </dataValidation>
    <dataValidation type="decimal" allowBlank="1" showInputMessage="1" showErrorMessage="1" errorTitle="Formato non corretto" error="Indicare valore percentuale fino a seconda cifra decimale" sqref="C16:I16">
      <formula1>-1</formula1>
      <formula2>1</formula2>
    </dataValidation>
    <dataValidation type="decimal" allowBlank="1" showInputMessage="1" showErrorMessage="1" errorTitle="Formato non corretto" error="Indicare valore percentuale, fino a seconda cifra decimale, compreso tra 0 e 100%" sqref="C27:C33 E27:I33 D27:D28 D33">
      <formula1>0</formula1>
      <formula2>1</formula2>
    </dataValidation>
    <dataValidation type="decimal" allowBlank="1" showInputMessage="1" showErrorMessage="1" errorTitle="Errore" error="Inserire numero decimale&#10;" sqref="D65">
      <formula1>0</formula1>
      <formula2>1</formula2>
    </dataValidation>
    <dataValidation type="textLength" allowBlank="1" showInputMessage="1" showErrorMessage="1" errorTitle="Lunghezza errata" error="Superati i 500 caratteri" sqref="C38:I38">
      <formula1>0</formula1>
      <formula2>500</formula2>
    </dataValidation>
    <dataValidation type="decimal" allowBlank="1" showInputMessage="1" showErrorMessage="1" errorTitle="Errore" error="Inserire numero decimale" sqref="D82:D86 D118">
      <formula1>0</formula1>
      <formula2>1</formula2>
    </dataValidation>
    <dataValidation type="decimal" allowBlank="1" showInputMessage="1" showErrorMessage="1" errorTitle="Errore" error="inserire valore percentuale compreso tra 0 e 100%" sqref="D29:D32">
      <formula1>0</formula1>
      <formula2>1</formula2>
    </dataValidation>
    <dataValidation type="decimal" allowBlank="1" showInputMessage="1" showErrorMessage="1" errorTitle="errore" error="inserire valore percentuale compreso tra 0 e 100%" sqref="E41:E44">
      <formula1>0</formula1>
      <formula2>1</formula2>
    </dataValidation>
    <dataValidation type="whole" operator="greaterThan" allowBlank="1" showInputMessage="1" showErrorMessage="1" errorTitle="Errore" error="Inserire numero intero positivo&#10;" sqref="D109">
      <formula1>0</formula1>
    </dataValidation>
    <dataValidation type="decimal" operator="greaterThan" allowBlank="1" showInputMessage="1" showErrorMessage="1" errorTitle="Errore" error="Inserire numero decimale" sqref="D113:D117">
      <formula1>0</formula1>
    </dataValidation>
    <dataValidation type="decimal" allowBlank="1" showInputMessage="1" showErrorMessage="1" errorTitle="Errore" error="Inserire valore percentuale compreso tra 0 e 100%" sqref="D58:D64">
      <formula1>0</formula1>
      <formula2>1</formula2>
    </dataValidation>
    <dataValidation type="decimal" allowBlank="1" showInputMessage="1" showErrorMessage="1" errorTitle="Errore" error="Inserire valore compreso tra 0 e 100%" sqref="D110 D111 D119">
      <formula1>0</formula1>
      <formula2>1</formula2>
    </dataValidation>
  </dataValidations>
  <hyperlinks>
    <hyperlink ref="J7" location="Indice!E12" display="INDICE"/>
  </hyperlinks>
  <printOptions/>
  <pageMargins left="0.75" right="0.75" top="0.47" bottom="0.4" header="0.37" footer="0.31"/>
  <pageSetup fitToHeight="3" horizontalDpi="600" verticalDpi="600" orientation="portrait" paperSize="9" scale="46" r:id="rId2"/>
  <headerFooter alignWithMargins="0">
    <oddHeader>&amp;C&amp;F</oddHeader>
    <oddFooter xml:space="preserve">&amp;CPagina &amp;P di&amp;N </oddFooter>
  </headerFooter>
  <rowBreaks count="2" manualBreakCount="2">
    <brk id="48" max="10" man="1"/>
    <brk id="89" max="10" man="1"/>
  </rowBreaks>
  <drawing r:id="rId1"/>
</worksheet>
</file>

<file path=xl/worksheets/sheet5.xml><?xml version="1.0" encoding="utf-8"?>
<worksheet xmlns="http://schemas.openxmlformats.org/spreadsheetml/2006/main" xmlns:r="http://schemas.openxmlformats.org/officeDocument/2006/relationships">
  <dimension ref="B3:L44"/>
  <sheetViews>
    <sheetView showRowColHeaders="0" zoomScale="70" zoomScaleNormal="70" zoomScalePageLayoutView="0" workbookViewId="0" topLeftCell="A1">
      <pane ySplit="8" topLeftCell="A9" activePane="bottomLeft" state="frozen"/>
      <selection pane="topLeft" activeCell="B67" sqref="B67"/>
      <selection pane="bottomLeft" activeCell="A1" sqref="A1"/>
    </sheetView>
  </sheetViews>
  <sheetFormatPr defaultColWidth="0" defaultRowHeight="12.75" zeroHeight="1"/>
  <cols>
    <col min="1" max="1" width="9.140625" style="1" customWidth="1"/>
    <col min="2" max="2" width="9.140625" style="15" customWidth="1"/>
    <col min="3" max="3" width="72.7109375" style="15" customWidth="1"/>
    <col min="4" max="9" width="12.7109375" style="1" customWidth="1"/>
    <col min="10" max="11" width="9.140625" style="1" customWidth="1"/>
    <col min="12" max="16384" width="0" style="1" hidden="1" customWidth="1"/>
  </cols>
  <sheetData>
    <row r="1" ht="15"/>
    <row r="2" ht="15"/>
    <row r="3" ht="15">
      <c r="G3" s="63"/>
    </row>
    <row r="4" spans="6:10" ht="60" customHeight="1">
      <c r="F4" s="72" t="s">
        <v>47</v>
      </c>
      <c r="G4" s="175">
        <f>+NOME</f>
        <v>0</v>
      </c>
      <c r="H4" s="175"/>
      <c r="I4" s="175"/>
      <c r="J4" s="175"/>
    </row>
    <row r="5" spans="7:11" ht="15.75">
      <c r="G5" s="65"/>
      <c r="H5" s="202"/>
      <c r="I5" s="202"/>
      <c r="J5" s="202"/>
      <c r="K5" s="202"/>
    </row>
    <row r="6" ht="15"/>
    <row r="7" spans="3:12" s="15" customFormat="1" ht="30" customHeight="1">
      <c r="C7" s="26" t="s">
        <v>43</v>
      </c>
      <c r="E7" s="1"/>
      <c r="F7" s="1"/>
      <c r="G7" s="1"/>
      <c r="H7" s="1"/>
      <c r="I7" s="1"/>
      <c r="J7" s="49" t="s">
        <v>9</v>
      </c>
      <c r="K7" s="1"/>
      <c r="L7" s="1"/>
    </row>
    <row r="8" spans="3:5" s="13" customFormat="1" ht="18.75">
      <c r="C8" s="27"/>
      <c r="E8" s="28"/>
    </row>
    <row r="9" ht="15">
      <c r="B9" s="13"/>
    </row>
    <row r="10" ht="15">
      <c r="B10" s="13"/>
    </row>
    <row r="11" spans="2:9" ht="49.5" customHeight="1">
      <c r="B11" s="53" t="s">
        <v>32</v>
      </c>
      <c r="C11" s="176" t="s">
        <v>158</v>
      </c>
      <c r="D11" s="177"/>
      <c r="E11" s="177"/>
      <c r="F11" s="177"/>
      <c r="G11" s="177"/>
      <c r="H11" s="177"/>
      <c r="I11" s="178"/>
    </row>
    <row r="12" spans="2:10" s="13" customFormat="1" ht="57" customHeight="1" thickBot="1">
      <c r="B12" s="29"/>
      <c r="C12" s="188"/>
      <c r="D12" s="189"/>
      <c r="E12" s="189"/>
      <c r="F12" s="189"/>
      <c r="G12" s="189"/>
      <c r="H12" s="189"/>
      <c r="I12" s="190"/>
      <c r="J12" s="1"/>
    </row>
    <row r="13" spans="2:3" s="17" customFormat="1" ht="15">
      <c r="B13" s="16"/>
      <c r="C13" s="16"/>
    </row>
    <row r="14" ht="15"/>
    <row r="15" spans="2:9" ht="40.5" customHeight="1">
      <c r="B15" s="53" t="s">
        <v>33</v>
      </c>
      <c r="C15" s="176" t="s">
        <v>159</v>
      </c>
      <c r="D15" s="177"/>
      <c r="E15" s="177"/>
      <c r="F15" s="177"/>
      <c r="G15" s="177"/>
      <c r="H15" s="177"/>
      <c r="I15" s="178"/>
    </row>
    <row r="16" spans="2:10" s="7" customFormat="1" ht="15">
      <c r="B16" s="14"/>
      <c r="C16" s="14"/>
      <c r="J16" s="1"/>
    </row>
    <row r="17" spans="2:8" ht="19.5" customHeight="1">
      <c r="B17" s="20"/>
      <c r="C17" s="60" t="s">
        <v>160</v>
      </c>
      <c r="D17" s="105"/>
      <c r="E17" s="105"/>
      <c r="F17" s="105"/>
      <c r="G17" s="105"/>
      <c r="H17" s="105"/>
    </row>
    <row r="18" spans="2:8" ht="63" customHeight="1">
      <c r="B18" s="20"/>
      <c r="C18" s="86" t="s">
        <v>161</v>
      </c>
      <c r="D18" s="54" t="s">
        <v>162</v>
      </c>
      <c r="E18" s="54" t="s">
        <v>95</v>
      </c>
      <c r="F18" s="54" t="s">
        <v>96</v>
      </c>
      <c r="G18" s="54" t="s">
        <v>163</v>
      </c>
      <c r="H18" s="54" t="s">
        <v>97</v>
      </c>
    </row>
    <row r="19" spans="3:8" ht="37.5" customHeight="1">
      <c r="C19" s="68"/>
      <c r="D19" s="68"/>
      <c r="E19" s="68"/>
      <c r="F19" s="68"/>
      <c r="G19" s="68"/>
      <c r="H19" s="69"/>
    </row>
    <row r="20" spans="2:8" s="7" customFormat="1" ht="37.5" customHeight="1">
      <c r="B20" s="18"/>
      <c r="C20" s="68"/>
      <c r="D20" s="68"/>
      <c r="E20" s="68"/>
      <c r="F20" s="68"/>
      <c r="G20" s="68"/>
      <c r="H20" s="69"/>
    </row>
    <row r="21" spans="2:8" s="7" customFormat="1" ht="37.5" customHeight="1">
      <c r="B21" s="14"/>
      <c r="C21" s="68"/>
      <c r="D21" s="68"/>
      <c r="E21" s="68"/>
      <c r="F21" s="68"/>
      <c r="G21" s="68"/>
      <c r="H21" s="69"/>
    </row>
    <row r="22" spans="3:8" ht="15.75">
      <c r="C22" s="51" t="s">
        <v>59</v>
      </c>
      <c r="D22" s="52">
        <f>COUNTA(C19:C21)</f>
        <v>0</v>
      </c>
      <c r="E22" s="22"/>
      <c r="F22" s="22"/>
      <c r="G22" s="22"/>
      <c r="H22" s="22"/>
    </row>
    <row r="23" spans="2:3" s="7" customFormat="1" ht="15">
      <c r="B23" s="14"/>
      <c r="C23" s="14"/>
    </row>
    <row r="24" spans="2:3" s="17" customFormat="1" ht="15">
      <c r="B24" s="16"/>
      <c r="C24" s="16"/>
    </row>
    <row r="25" spans="2:3" s="7" customFormat="1" ht="15">
      <c r="B25" s="14"/>
      <c r="C25" s="14"/>
    </row>
    <row r="26" ht="15"/>
    <row r="27" spans="2:10" ht="129.75" customHeight="1">
      <c r="B27" s="53" t="s">
        <v>11</v>
      </c>
      <c r="C27" s="176" t="s">
        <v>164</v>
      </c>
      <c r="D27" s="177"/>
      <c r="E27" s="177"/>
      <c r="F27" s="177"/>
      <c r="G27" s="177"/>
      <c r="H27" s="177"/>
      <c r="I27" s="178"/>
      <c r="J27" s="13"/>
    </row>
    <row r="28" spans="2:9" s="13" customFormat="1" ht="360" customHeight="1" thickBot="1">
      <c r="B28" s="29"/>
      <c r="C28" s="188"/>
      <c r="D28" s="189"/>
      <c r="E28" s="189"/>
      <c r="F28" s="189"/>
      <c r="G28" s="189"/>
      <c r="H28" s="189"/>
      <c r="I28" s="190"/>
    </row>
    <row r="29" spans="8:9" ht="15">
      <c r="H29" s="67" t="s">
        <v>0</v>
      </c>
      <c r="I29" s="67">
        <f>2000-LEN(C28)</f>
        <v>2000</v>
      </c>
    </row>
    <row r="30" spans="2:5" s="17" customFormat="1" ht="15">
      <c r="B30" s="16"/>
      <c r="C30" s="16"/>
      <c r="E30" s="19"/>
    </row>
    <row r="31" spans="2:3" s="7" customFormat="1" ht="15">
      <c r="B31" s="14"/>
      <c r="C31" s="14"/>
    </row>
    <row r="32" ht="15"/>
    <row r="33" spans="2:10" ht="63.75" customHeight="1">
      <c r="B33" s="53" t="s">
        <v>12</v>
      </c>
      <c r="C33" s="176" t="s">
        <v>165</v>
      </c>
      <c r="D33" s="177"/>
      <c r="E33" s="177"/>
      <c r="F33" s="177"/>
      <c r="G33" s="177"/>
      <c r="H33" s="177"/>
      <c r="I33" s="178"/>
      <c r="J33" s="13"/>
    </row>
    <row r="34" spans="2:9" s="13" customFormat="1" ht="360" customHeight="1" thickBot="1">
      <c r="B34" s="29"/>
      <c r="C34" s="188"/>
      <c r="D34" s="189"/>
      <c r="E34" s="189"/>
      <c r="F34" s="189"/>
      <c r="G34" s="189"/>
      <c r="H34" s="189"/>
      <c r="I34" s="190"/>
    </row>
    <row r="35" spans="2:9" s="17" customFormat="1" ht="15">
      <c r="B35" s="16"/>
      <c r="C35" s="16"/>
      <c r="E35" s="19"/>
      <c r="H35" s="67" t="s">
        <v>0</v>
      </c>
      <c r="I35" s="67">
        <f>2000-LEN(C34)</f>
        <v>2000</v>
      </c>
    </row>
    <row r="36" ht="15"/>
    <row r="37" spans="2:10" ht="69.75" customHeight="1">
      <c r="B37" s="53" t="s">
        <v>13</v>
      </c>
      <c r="C37" s="176" t="s">
        <v>166</v>
      </c>
      <c r="D37" s="177"/>
      <c r="E37" s="177"/>
      <c r="F37" s="177"/>
      <c r="G37" s="177"/>
      <c r="H37" s="177"/>
      <c r="I37" s="178"/>
      <c r="J37" s="13"/>
    </row>
    <row r="38" spans="2:9" s="13" customFormat="1" ht="180" customHeight="1" thickBot="1">
      <c r="B38" s="29"/>
      <c r="C38" s="188"/>
      <c r="D38" s="189"/>
      <c r="E38" s="189"/>
      <c r="F38" s="189"/>
      <c r="G38" s="189"/>
      <c r="H38" s="189"/>
      <c r="I38" s="190"/>
    </row>
    <row r="39" spans="2:9" s="17" customFormat="1" ht="15">
      <c r="B39" s="16"/>
      <c r="C39" s="16"/>
      <c r="E39" s="19"/>
      <c r="H39" s="67" t="s">
        <v>0</v>
      </c>
      <c r="I39" s="67">
        <f>1000-LEN(C38)</f>
        <v>1000</v>
      </c>
    </row>
    <row r="40" spans="2:3" s="7" customFormat="1" ht="15">
      <c r="B40" s="14"/>
      <c r="C40" s="14"/>
    </row>
    <row r="41" spans="2:3" s="7" customFormat="1" ht="15">
      <c r="B41" s="18"/>
      <c r="C41" s="14"/>
    </row>
    <row r="42" spans="2:10" ht="38.25" customHeight="1">
      <c r="B42" s="53" t="s">
        <v>14</v>
      </c>
      <c r="C42" s="176" t="s">
        <v>167</v>
      </c>
      <c r="D42" s="177"/>
      <c r="E42" s="177"/>
      <c r="F42" s="177"/>
      <c r="G42" s="177"/>
      <c r="H42" s="177"/>
      <c r="I42" s="178"/>
      <c r="J42" s="13"/>
    </row>
    <row r="43" spans="2:9" s="13" customFormat="1" ht="180" customHeight="1" thickBot="1">
      <c r="B43" s="29"/>
      <c r="C43" s="188"/>
      <c r="D43" s="189"/>
      <c r="E43" s="189"/>
      <c r="F43" s="189"/>
      <c r="G43" s="189"/>
      <c r="H43" s="189"/>
      <c r="I43" s="190"/>
    </row>
    <row r="44" spans="2:9" s="17" customFormat="1" ht="15">
      <c r="B44" s="16"/>
      <c r="C44" s="16"/>
      <c r="H44" s="67" t="s">
        <v>0</v>
      </c>
      <c r="I44" s="67">
        <f>1000-LEN(C43)</f>
        <v>1000</v>
      </c>
    </row>
    <row r="45" ht="15"/>
    <row r="46" ht="105" customHeight="1"/>
    <row r="47" ht="15"/>
    <row r="48" ht="15"/>
    <row r="49" ht="15"/>
    <row r="50" ht="15"/>
    <row r="51" ht="15"/>
  </sheetData>
  <sheetProtection password="81D5" sheet="1"/>
  <protectedRanges>
    <protectedRange sqref="C12 C19:H21 C28 C34 C38 C43" name="Intervallo1"/>
  </protectedRanges>
  <mergeCells count="13">
    <mergeCell ref="H5:K5"/>
    <mergeCell ref="G4:J4"/>
    <mergeCell ref="C42:I42"/>
    <mergeCell ref="C38:I38"/>
    <mergeCell ref="C43:I43"/>
    <mergeCell ref="C28:I28"/>
    <mergeCell ref="C33:I33"/>
    <mergeCell ref="C34:I34"/>
    <mergeCell ref="C37:I37"/>
    <mergeCell ref="C11:I11"/>
    <mergeCell ref="C12:I12"/>
    <mergeCell ref="C15:I15"/>
    <mergeCell ref="C27:I27"/>
  </mergeCells>
  <dataValidations count="6">
    <dataValidation type="textLength" allowBlank="1" showInputMessage="1" showErrorMessage="1" errorTitle="Lunghezza errata" error="Superati i 2000 caratteri" sqref="C34:I34">
      <formula1>0</formula1>
      <formula2>2000</formula2>
    </dataValidation>
    <dataValidation type="textLength" allowBlank="1" showInputMessage="1" showErrorMessage="1" errorTitle="Lunghezza errata" error="Superati i 200 caratteri" sqref="C12:I12">
      <formula1>0</formula1>
      <formula2>200</formula2>
    </dataValidation>
    <dataValidation type="textLength" allowBlank="1" showInputMessage="1" showErrorMessage="1" sqref="J12">
      <formula1>10</formula1>
      <formula2>1000</formula2>
    </dataValidation>
    <dataValidation type="textLength" allowBlank="1" showInputMessage="1" showErrorMessage="1" errorTitle="Lunghezza errata" error="Superati i 1000 caratteri" sqref="C43:I43 C38:I38">
      <formula1>0</formula1>
      <formula2>1000</formula2>
    </dataValidation>
    <dataValidation type="whole" allowBlank="1" showInputMessage="1" showErrorMessage="1" sqref="E19:G21">
      <formula1>0</formula1>
      <formula2>50</formula2>
    </dataValidation>
    <dataValidation type="textLength" allowBlank="1" showInputMessage="1" showErrorMessage="1" errorTitle="Lunghezza errata" error="Superati i 2000 caratteri" sqref="C28:I28">
      <formula1>0</formula1>
      <formula2>2000</formula2>
    </dataValidation>
  </dataValidations>
  <hyperlinks>
    <hyperlink ref="J7" location="Indice!E12" display="INDICE"/>
  </hyperlinks>
  <printOptions/>
  <pageMargins left="0.75" right="0.75" top="0.53" bottom="0.59" header="0.32" footer="0.5"/>
  <pageSetup fitToHeight="2" horizontalDpi="600" verticalDpi="600" orientation="portrait" paperSize="9" scale="35" r:id="rId2"/>
  <headerFooter alignWithMargins="0">
    <oddHeader>&amp;C&amp;F</oddHeader>
    <oddFooter>&amp;CPagina &amp;P di &amp;N</oddFooter>
  </headerFooter>
  <drawing r:id="rId1"/>
</worksheet>
</file>

<file path=xl/worksheets/sheet6.xml><?xml version="1.0" encoding="utf-8"?>
<worksheet xmlns="http://schemas.openxmlformats.org/spreadsheetml/2006/main" xmlns:r="http://schemas.openxmlformats.org/officeDocument/2006/relationships">
  <dimension ref="B4:L124"/>
  <sheetViews>
    <sheetView showRowColHeaders="0" zoomScale="70" zoomScaleNormal="70" zoomScalePageLayoutView="0" workbookViewId="0" topLeftCell="A1">
      <pane ySplit="9" topLeftCell="A10" activePane="bottomLeft" state="frozen"/>
      <selection pane="topLeft" activeCell="A1" sqref="A1"/>
      <selection pane="bottomLeft" activeCell="A1" sqref="A1"/>
    </sheetView>
  </sheetViews>
  <sheetFormatPr defaultColWidth="0" defaultRowHeight="12.75" zeroHeight="1"/>
  <cols>
    <col min="1" max="1" width="4.8515625" style="1" customWidth="1"/>
    <col min="2" max="2" width="9.140625" style="15" customWidth="1"/>
    <col min="3" max="3" width="68.7109375" style="15" customWidth="1"/>
    <col min="4" max="12" width="12.7109375" style="1" customWidth="1"/>
    <col min="13" max="13" width="9.140625" style="1" customWidth="1"/>
    <col min="14" max="16384" width="0" style="1" hidden="1" customWidth="1"/>
  </cols>
  <sheetData>
    <row r="1" ht="15"/>
    <row r="2" ht="15"/>
    <row r="3" ht="15"/>
    <row r="4" spans="6:10" ht="60" customHeight="1">
      <c r="F4" s="72" t="s">
        <v>47</v>
      </c>
      <c r="G4" s="175">
        <f>+NOME</f>
        <v>0</v>
      </c>
      <c r="H4" s="175"/>
      <c r="I4" s="175"/>
      <c r="J4" s="175"/>
    </row>
    <row r="5" ht="18">
      <c r="I5" s="27"/>
    </row>
    <row r="6" ht="15"/>
    <row r="7" ht="15"/>
    <row r="8" spans="3:12" s="15" customFormat="1" ht="30" customHeight="1">
      <c r="C8" s="26" t="s">
        <v>45</v>
      </c>
      <c r="L8" s="50" t="s">
        <v>9</v>
      </c>
    </row>
    <row r="9" ht="15"/>
    <row r="10" ht="15"/>
    <row r="11" ht="15">
      <c r="B11" s="13"/>
    </row>
    <row r="12" spans="2:12" ht="222" customHeight="1">
      <c r="B12" s="53" t="s">
        <v>32</v>
      </c>
      <c r="C12" s="203" t="s">
        <v>168</v>
      </c>
      <c r="D12" s="204"/>
      <c r="E12" s="204"/>
      <c r="F12" s="204"/>
      <c r="G12" s="204"/>
      <c r="H12" s="204"/>
      <c r="I12" s="204"/>
      <c r="J12" s="204"/>
      <c r="K12" s="204"/>
      <c r="L12" s="204"/>
    </row>
    <row r="13" spans="2:4" ht="19.5" customHeight="1" thickBot="1">
      <c r="B13" s="20"/>
      <c r="C13" s="25"/>
      <c r="D13" s="25"/>
    </row>
    <row r="14" spans="3:8" ht="33" customHeight="1" thickBot="1">
      <c r="C14" s="160" t="s">
        <v>169</v>
      </c>
      <c r="D14" s="94">
        <v>2012</v>
      </c>
      <c r="E14" s="94">
        <v>2011</v>
      </c>
      <c r="F14" s="94">
        <v>2010</v>
      </c>
      <c r="G14" s="94">
        <v>2009</v>
      </c>
      <c r="H14" s="94">
        <v>2008</v>
      </c>
    </row>
    <row r="15" spans="3:8" ht="15.75">
      <c r="C15" s="78" t="s">
        <v>170</v>
      </c>
      <c r="D15" s="109"/>
      <c r="E15" s="109"/>
      <c r="F15" s="109"/>
      <c r="G15" s="109"/>
      <c r="H15" s="165"/>
    </row>
    <row r="16" spans="3:8" ht="15.75">
      <c r="C16" s="81" t="s">
        <v>171</v>
      </c>
      <c r="D16" s="68"/>
      <c r="E16" s="68"/>
      <c r="F16" s="68"/>
      <c r="G16" s="68"/>
      <c r="H16" s="166"/>
    </row>
    <row r="17" spans="3:8" ht="15.75">
      <c r="C17" s="89" t="s">
        <v>172</v>
      </c>
      <c r="D17" s="161"/>
      <c r="E17" s="161"/>
      <c r="F17" s="161"/>
      <c r="G17" s="161"/>
      <c r="H17" s="162"/>
    </row>
    <row r="18" spans="3:8" ht="15.75">
      <c r="C18" s="89" t="s">
        <v>173</v>
      </c>
      <c r="D18" s="161"/>
      <c r="E18" s="161"/>
      <c r="F18" s="161"/>
      <c r="G18" s="161"/>
      <c r="H18" s="162"/>
    </row>
    <row r="19" spans="3:8" ht="15.75">
      <c r="C19" s="89" t="s">
        <v>174</v>
      </c>
      <c r="D19" s="161"/>
      <c r="E19" s="161"/>
      <c r="F19" s="161"/>
      <c r="G19" s="161"/>
      <c r="H19" s="162"/>
    </row>
    <row r="20" spans="3:8" ht="15.75">
      <c r="C20" s="89" t="s">
        <v>175</v>
      </c>
      <c r="D20" s="161"/>
      <c r="E20" s="161"/>
      <c r="F20" s="161"/>
      <c r="G20" s="161"/>
      <c r="H20" s="162"/>
    </row>
    <row r="21" spans="3:8" ht="16.5" customHeight="1" thickBot="1">
      <c r="C21" s="90" t="s">
        <v>176</v>
      </c>
      <c r="D21" s="163"/>
      <c r="E21" s="163"/>
      <c r="F21" s="163"/>
      <c r="G21" s="163"/>
      <c r="H21" s="164"/>
    </row>
    <row r="22" ht="15">
      <c r="C22" s="1"/>
    </row>
    <row r="23" spans="3:7" ht="15">
      <c r="C23" s="91" t="s">
        <v>177</v>
      </c>
      <c r="D23" s="59"/>
      <c r="E23" s="59"/>
      <c r="F23" s="59"/>
      <c r="G23" s="59"/>
    </row>
    <row r="24" ht="15">
      <c r="B24" s="9"/>
    </row>
    <row r="25" spans="3:8" s="15" customFormat="1" ht="15">
      <c r="C25" s="37" t="s">
        <v>6</v>
      </c>
      <c r="D25" s="13"/>
      <c r="E25" s="13"/>
      <c r="F25" s="13"/>
      <c r="G25" s="13"/>
      <c r="H25" s="13"/>
    </row>
    <row r="26" spans="3:8" s="15" customFormat="1" ht="15">
      <c r="C26" s="38"/>
      <c r="D26" s="13"/>
      <c r="E26" s="13"/>
      <c r="F26" s="13"/>
      <c r="G26" s="13"/>
      <c r="H26" s="13"/>
    </row>
    <row r="27" spans="3:11" s="15" customFormat="1" ht="15">
      <c r="C27" s="35" t="s">
        <v>30</v>
      </c>
      <c r="D27" s="13"/>
      <c r="E27" s="13"/>
      <c r="F27" s="13"/>
      <c r="G27" s="13"/>
      <c r="H27" s="13"/>
      <c r="I27" s="13"/>
      <c r="J27" s="13"/>
      <c r="K27" s="13"/>
    </row>
    <row r="28" spans="3:11" s="15" customFormat="1" ht="15">
      <c r="C28" s="35"/>
      <c r="D28" s="13"/>
      <c r="E28" s="13"/>
      <c r="F28" s="13"/>
      <c r="G28" s="13"/>
      <c r="H28" s="13"/>
      <c r="I28" s="13"/>
      <c r="J28" s="13"/>
      <c r="K28" s="13"/>
    </row>
    <row r="29" spans="3:11" s="15" customFormat="1" ht="15">
      <c r="C29" s="13"/>
      <c r="D29" s="13"/>
      <c r="E29" s="13"/>
      <c r="F29" s="13"/>
      <c r="G29" s="13"/>
      <c r="H29" s="13"/>
      <c r="I29" s="13"/>
      <c r="J29" s="13"/>
      <c r="K29" s="13"/>
    </row>
    <row r="30" spans="3:11" s="15" customFormat="1" ht="15">
      <c r="C30" s="13"/>
      <c r="D30" s="13"/>
      <c r="E30" s="13"/>
      <c r="F30" s="13"/>
      <c r="G30" s="13"/>
      <c r="H30" s="13"/>
      <c r="I30" s="13"/>
      <c r="J30" s="13"/>
      <c r="K30" s="13"/>
    </row>
    <row r="31" spans="3:11" s="15" customFormat="1" ht="15">
      <c r="C31" s="13"/>
      <c r="D31" s="13"/>
      <c r="E31" s="13"/>
      <c r="F31" s="13"/>
      <c r="G31" s="13"/>
      <c r="H31" s="13"/>
      <c r="I31" s="13"/>
      <c r="J31" s="13"/>
      <c r="K31" s="13"/>
    </row>
    <row r="32" spans="3:11" s="15" customFormat="1" ht="15">
      <c r="C32" s="13"/>
      <c r="D32" s="13"/>
      <c r="E32" s="13"/>
      <c r="F32" s="13"/>
      <c r="G32" s="13"/>
      <c r="H32" s="13"/>
      <c r="I32" s="13"/>
      <c r="J32" s="13"/>
      <c r="K32" s="13"/>
    </row>
    <row r="33" spans="3:11" s="15" customFormat="1" ht="15">
      <c r="C33" s="35"/>
      <c r="D33" s="13"/>
      <c r="E33" s="13"/>
      <c r="F33" s="13"/>
      <c r="G33" s="13"/>
      <c r="H33" s="13"/>
      <c r="I33" s="13"/>
      <c r="J33" s="13"/>
      <c r="K33" s="13"/>
    </row>
    <row r="34" spans="3:11" s="15" customFormat="1" ht="19.5">
      <c r="C34" s="36" t="s">
        <v>2</v>
      </c>
      <c r="D34" s="13"/>
      <c r="E34" s="13"/>
      <c r="F34" s="13"/>
      <c r="G34" s="13"/>
      <c r="H34" s="13"/>
      <c r="I34" s="13"/>
      <c r="J34" s="13"/>
      <c r="K34" s="13"/>
    </row>
    <row r="35" spans="3:11" s="15" customFormat="1" ht="19.5" customHeight="1">
      <c r="C35" s="71" t="s">
        <v>46</v>
      </c>
      <c r="D35" s="13"/>
      <c r="E35" s="13"/>
      <c r="F35" s="13"/>
      <c r="G35" s="13"/>
      <c r="H35" s="13"/>
      <c r="I35" s="13"/>
      <c r="J35" s="13"/>
      <c r="K35" s="13"/>
    </row>
    <row r="36" spans="3:11" s="15" customFormat="1" ht="15">
      <c r="C36" s="35" t="s">
        <v>31</v>
      </c>
      <c r="D36" s="13"/>
      <c r="E36" s="13"/>
      <c r="F36" s="13"/>
      <c r="G36" s="13"/>
      <c r="H36" s="13"/>
      <c r="I36" s="13"/>
      <c r="J36" s="13"/>
      <c r="K36" s="13"/>
    </row>
    <row r="37" spans="9:11" s="15" customFormat="1" ht="15">
      <c r="I37" s="13"/>
      <c r="J37" s="13"/>
      <c r="K37" s="13"/>
    </row>
    <row r="38" spans="9:11" s="15" customFormat="1" ht="15">
      <c r="I38" s="13"/>
      <c r="J38" s="13"/>
      <c r="K38" s="13"/>
    </row>
    <row r="39" spans="3:8" s="15" customFormat="1" ht="15">
      <c r="C39" s="37" t="s">
        <v>7</v>
      </c>
      <c r="D39" s="13"/>
      <c r="E39" s="13"/>
      <c r="F39" s="13"/>
      <c r="G39" s="13"/>
      <c r="H39" s="13"/>
    </row>
    <row r="40" spans="3:8" s="15" customFormat="1" ht="15">
      <c r="C40" s="38"/>
      <c r="D40" s="13"/>
      <c r="E40" s="13"/>
      <c r="F40" s="13"/>
      <c r="G40" s="13"/>
      <c r="H40" s="13"/>
    </row>
    <row r="41" spans="3:8" s="15" customFormat="1" ht="15">
      <c r="C41" s="35" t="s">
        <v>30</v>
      </c>
      <c r="D41" s="13"/>
      <c r="E41" s="13"/>
      <c r="F41" s="13"/>
      <c r="G41" s="13"/>
      <c r="H41" s="13"/>
    </row>
    <row r="42" spans="3:8" s="15" customFormat="1" ht="15">
      <c r="C42" s="35"/>
      <c r="D42" s="13"/>
      <c r="E42" s="13"/>
      <c r="F42" s="13"/>
      <c r="G42" s="13"/>
      <c r="H42" s="13"/>
    </row>
    <row r="43" spans="3:8" s="15" customFormat="1" ht="15">
      <c r="C43" s="13"/>
      <c r="D43" s="13"/>
      <c r="E43" s="13"/>
      <c r="F43" s="13"/>
      <c r="G43" s="13"/>
      <c r="H43" s="13"/>
    </row>
    <row r="44" spans="3:8" s="15" customFormat="1" ht="15">
      <c r="C44" s="13"/>
      <c r="D44" s="13"/>
      <c r="E44" s="13"/>
      <c r="F44" s="13"/>
      <c r="G44" s="13"/>
      <c r="H44" s="13"/>
    </row>
    <row r="45" spans="3:8" s="15" customFormat="1" ht="15">
      <c r="C45" s="13"/>
      <c r="D45" s="13"/>
      <c r="E45" s="13"/>
      <c r="F45" s="13"/>
      <c r="G45" s="13"/>
      <c r="H45" s="13"/>
    </row>
    <row r="46" spans="3:8" s="15" customFormat="1" ht="15">
      <c r="C46" s="13"/>
      <c r="D46" s="13"/>
      <c r="E46" s="13"/>
      <c r="F46" s="13"/>
      <c r="G46" s="13"/>
      <c r="H46" s="13"/>
    </row>
    <row r="47" spans="3:8" s="15" customFormat="1" ht="19.5">
      <c r="C47" s="35" t="s">
        <v>3</v>
      </c>
      <c r="D47" s="13"/>
      <c r="E47" s="13"/>
      <c r="F47" s="13"/>
      <c r="G47" s="13"/>
      <c r="H47" s="13"/>
    </row>
    <row r="48" spans="3:8" s="15" customFormat="1" ht="19.5">
      <c r="C48" s="35" t="s">
        <v>4</v>
      </c>
      <c r="D48" s="13"/>
      <c r="E48" s="13"/>
      <c r="F48" s="13"/>
      <c r="G48" s="13"/>
      <c r="H48" s="13"/>
    </row>
    <row r="49" spans="3:8" s="15" customFormat="1" ht="19.5">
      <c r="C49" s="35" t="s">
        <v>5</v>
      </c>
      <c r="D49" s="13"/>
      <c r="E49" s="13"/>
      <c r="F49" s="13"/>
      <c r="G49" s="13"/>
      <c r="H49" s="13"/>
    </row>
    <row r="50" spans="3:8" s="15" customFormat="1" ht="15">
      <c r="C50" s="35" t="s">
        <v>1</v>
      </c>
      <c r="D50" s="13"/>
      <c r="E50" s="13"/>
      <c r="F50" s="13"/>
      <c r="G50" s="13"/>
      <c r="H50" s="13"/>
    </row>
    <row r="51" spans="3:8" s="15" customFormat="1" ht="15">
      <c r="C51" s="35"/>
      <c r="D51" s="13"/>
      <c r="E51" s="13"/>
      <c r="F51" s="13"/>
      <c r="G51" s="13"/>
      <c r="H51" s="13"/>
    </row>
    <row r="52" spans="3:8" s="39" customFormat="1" ht="15">
      <c r="C52" s="40"/>
      <c r="D52" s="41"/>
      <c r="E52" s="41"/>
      <c r="F52" s="41"/>
      <c r="G52" s="41"/>
      <c r="H52" s="41"/>
    </row>
    <row r="53" spans="2:12" ht="280.5" customHeight="1">
      <c r="B53" s="53" t="s">
        <v>33</v>
      </c>
      <c r="C53" s="203" t="s">
        <v>178</v>
      </c>
      <c r="D53" s="204"/>
      <c r="E53" s="204"/>
      <c r="F53" s="204"/>
      <c r="G53" s="204"/>
      <c r="H53" s="204"/>
      <c r="I53" s="204"/>
      <c r="J53" s="204"/>
      <c r="K53" s="204"/>
      <c r="L53" s="204"/>
    </row>
    <row r="54" spans="2:3" s="17" customFormat="1" ht="15">
      <c r="B54" s="16"/>
      <c r="C54" s="16"/>
    </row>
    <row r="55" spans="3:8" s="39" customFormat="1" ht="15">
      <c r="C55" s="40"/>
      <c r="D55" s="41"/>
      <c r="E55" s="41"/>
      <c r="F55" s="41"/>
      <c r="G55" s="41"/>
      <c r="H55" s="41"/>
    </row>
    <row r="56" spans="2:12" ht="40.5" customHeight="1">
      <c r="B56" s="53" t="s">
        <v>34</v>
      </c>
      <c r="C56" s="203" t="s">
        <v>179</v>
      </c>
      <c r="D56" s="204"/>
      <c r="E56" s="204"/>
      <c r="F56" s="204"/>
      <c r="G56" s="204"/>
      <c r="H56" s="204"/>
      <c r="I56" s="204"/>
      <c r="J56" s="204"/>
      <c r="K56" s="204"/>
      <c r="L56" s="204"/>
    </row>
    <row r="57" spans="2:3" s="17" customFormat="1" ht="15">
      <c r="B57" s="16"/>
      <c r="C57" s="16"/>
    </row>
    <row r="58" ht="15"/>
    <row r="59" spans="2:12" ht="273.75" customHeight="1">
      <c r="B59" s="53" t="s">
        <v>54</v>
      </c>
      <c r="C59" s="203" t="s">
        <v>180</v>
      </c>
      <c r="D59" s="204"/>
      <c r="E59" s="204"/>
      <c r="F59" s="204"/>
      <c r="G59" s="204"/>
      <c r="H59" s="204"/>
      <c r="I59" s="204"/>
      <c r="J59" s="204"/>
      <c r="K59" s="204"/>
      <c r="L59" s="204"/>
    </row>
    <row r="60" ht="15.75" thickBot="1"/>
    <row r="61" spans="3:8" ht="19.5" customHeight="1" thickBot="1">
      <c r="C61" s="110" t="s">
        <v>181</v>
      </c>
      <c r="D61" s="94">
        <v>2012</v>
      </c>
      <c r="E61" s="94">
        <v>2011</v>
      </c>
      <c r="F61" s="94">
        <v>2010</v>
      </c>
      <c r="G61" s="94">
        <v>2009</v>
      </c>
      <c r="H61" s="94">
        <v>2008</v>
      </c>
    </row>
    <row r="62" spans="3:8" ht="19.5" customHeight="1">
      <c r="C62" s="130" t="s">
        <v>182</v>
      </c>
      <c r="D62" s="131"/>
      <c r="E62" s="131"/>
      <c r="F62" s="131"/>
      <c r="G62" s="131"/>
      <c r="H62" s="132"/>
    </row>
    <row r="63" spans="3:8" ht="19.5" customHeight="1">
      <c r="C63" s="81" t="s">
        <v>183</v>
      </c>
      <c r="D63" s="134"/>
      <c r="E63" s="134"/>
      <c r="F63" s="134"/>
      <c r="G63" s="134"/>
      <c r="H63" s="135"/>
    </row>
    <row r="64" spans="3:8" ht="19.5" customHeight="1">
      <c r="C64" s="89" t="s">
        <v>173</v>
      </c>
      <c r="D64" s="134"/>
      <c r="E64" s="134"/>
      <c r="F64" s="134"/>
      <c r="G64" s="134"/>
      <c r="H64" s="135"/>
    </row>
    <row r="65" spans="3:8" ht="19.5" customHeight="1">
      <c r="C65" s="89" t="s">
        <v>184</v>
      </c>
      <c r="D65" s="134"/>
      <c r="E65" s="134"/>
      <c r="F65" s="134"/>
      <c r="G65" s="134"/>
      <c r="H65" s="135"/>
    </row>
    <row r="66" spans="3:8" ht="19.5" customHeight="1">
      <c r="C66" s="89" t="s">
        <v>185</v>
      </c>
      <c r="D66" s="134"/>
      <c r="E66" s="134"/>
      <c r="F66" s="134"/>
      <c r="G66" s="134"/>
      <c r="H66" s="135"/>
    </row>
    <row r="67" spans="3:8" ht="19.5" customHeight="1" thickBot="1">
      <c r="C67" s="90" t="s">
        <v>176</v>
      </c>
      <c r="D67" s="136"/>
      <c r="E67" s="136"/>
      <c r="F67" s="136"/>
      <c r="G67" s="136"/>
      <c r="H67" s="137"/>
    </row>
    <row r="68" ht="19.5" customHeight="1" thickBot="1">
      <c r="C68" s="1"/>
    </row>
    <row r="69" spans="3:8" ht="19.5" customHeight="1" thickBot="1">
      <c r="C69" s="110" t="s">
        <v>186</v>
      </c>
      <c r="D69" s="94">
        <v>2012</v>
      </c>
      <c r="E69" s="94">
        <v>2011</v>
      </c>
      <c r="F69" s="94">
        <v>2010</v>
      </c>
      <c r="G69" s="94">
        <v>2009</v>
      </c>
      <c r="H69" s="94">
        <v>2008</v>
      </c>
    </row>
    <row r="70" spans="3:8" ht="19.5" customHeight="1">
      <c r="C70" s="130" t="s">
        <v>182</v>
      </c>
      <c r="D70" s="131"/>
      <c r="E70" s="131"/>
      <c r="F70" s="131"/>
      <c r="G70" s="131"/>
      <c r="H70" s="132"/>
    </row>
    <row r="71" spans="3:8" ht="19.5" customHeight="1">
      <c r="C71" s="81" t="s">
        <v>183</v>
      </c>
      <c r="D71" s="134"/>
      <c r="E71" s="134"/>
      <c r="F71" s="134"/>
      <c r="G71" s="134"/>
      <c r="H71" s="135"/>
    </row>
    <row r="72" spans="3:8" ht="19.5" customHeight="1">
      <c r="C72" s="89" t="s">
        <v>173</v>
      </c>
      <c r="D72" s="134"/>
      <c r="E72" s="134"/>
      <c r="F72" s="134"/>
      <c r="G72" s="134"/>
      <c r="H72" s="135"/>
    </row>
    <row r="73" spans="3:8" ht="19.5" customHeight="1">
      <c r="C73" s="89" t="s">
        <v>184</v>
      </c>
      <c r="D73" s="134"/>
      <c r="E73" s="134"/>
      <c r="F73" s="134"/>
      <c r="G73" s="134"/>
      <c r="H73" s="135"/>
    </row>
    <row r="74" spans="3:8" ht="19.5" customHeight="1">
      <c r="C74" s="89" t="s">
        <v>185</v>
      </c>
      <c r="D74" s="134"/>
      <c r="E74" s="134"/>
      <c r="F74" s="134"/>
      <c r="G74" s="134"/>
      <c r="H74" s="135"/>
    </row>
    <row r="75" spans="3:8" ht="19.5" customHeight="1" thickBot="1">
      <c r="C75" s="90" t="s">
        <v>176</v>
      </c>
      <c r="D75" s="136"/>
      <c r="E75" s="136"/>
      <c r="F75" s="136"/>
      <c r="G75" s="136"/>
      <c r="H75" s="137"/>
    </row>
    <row r="76" ht="19.5" customHeight="1" thickBot="1">
      <c r="C76" s="1"/>
    </row>
    <row r="77" spans="3:8" ht="19.5" customHeight="1" thickBot="1">
      <c r="C77" s="110" t="s">
        <v>187</v>
      </c>
      <c r="D77" s="94">
        <v>2012</v>
      </c>
      <c r="E77" s="94">
        <v>2011</v>
      </c>
      <c r="F77" s="94">
        <v>2010</v>
      </c>
      <c r="G77" s="94">
        <v>2009</v>
      </c>
      <c r="H77" s="94">
        <v>2008</v>
      </c>
    </row>
    <row r="78" spans="3:8" ht="19.5" customHeight="1">
      <c r="C78" s="130" t="s">
        <v>182</v>
      </c>
      <c r="D78" s="131"/>
      <c r="E78" s="131"/>
      <c r="F78" s="131"/>
      <c r="G78" s="131"/>
      <c r="H78" s="132"/>
    </row>
    <row r="79" spans="3:8" ht="19.5" customHeight="1">
      <c r="C79" s="81" t="s">
        <v>183</v>
      </c>
      <c r="D79" s="134"/>
      <c r="E79" s="134"/>
      <c r="F79" s="134"/>
      <c r="G79" s="134"/>
      <c r="H79" s="135"/>
    </row>
    <row r="80" spans="3:8" ht="19.5" customHeight="1">
      <c r="C80" s="89" t="s">
        <v>173</v>
      </c>
      <c r="D80" s="134"/>
      <c r="E80" s="134"/>
      <c r="F80" s="134"/>
      <c r="G80" s="134"/>
      <c r="H80" s="135"/>
    </row>
    <row r="81" spans="3:8" ht="19.5" customHeight="1">
      <c r="C81" s="89" t="s">
        <v>184</v>
      </c>
      <c r="D81" s="134"/>
      <c r="E81" s="134"/>
      <c r="F81" s="134"/>
      <c r="G81" s="134"/>
      <c r="H81" s="135"/>
    </row>
    <row r="82" spans="3:8" ht="19.5" customHeight="1">
      <c r="C82" s="89" t="s">
        <v>185</v>
      </c>
      <c r="D82" s="134"/>
      <c r="E82" s="134"/>
      <c r="F82" s="134"/>
      <c r="G82" s="134"/>
      <c r="H82" s="135"/>
    </row>
    <row r="83" spans="3:8" ht="19.5" customHeight="1" thickBot="1">
      <c r="C83" s="90" t="s">
        <v>176</v>
      </c>
      <c r="D83" s="136"/>
      <c r="E83" s="136"/>
      <c r="F83" s="136"/>
      <c r="G83" s="136"/>
      <c r="H83" s="137"/>
    </row>
    <row r="84" spans="3:8" ht="19.5" customHeight="1">
      <c r="C84" s="91" t="s">
        <v>177</v>
      </c>
      <c r="D84" s="59"/>
      <c r="E84" s="59"/>
      <c r="F84" s="59"/>
      <c r="G84" s="59"/>
      <c r="H84" s="59"/>
    </row>
    <row r="85" ht="19.5" customHeight="1">
      <c r="C85" s="1"/>
    </row>
    <row r="86" spans="3:8" ht="19.5" customHeight="1">
      <c r="C86" s="1"/>
      <c r="D86" s="59"/>
      <c r="E86" s="59"/>
      <c r="F86" s="59"/>
      <c r="G86" s="59"/>
      <c r="H86" s="59"/>
    </row>
    <row r="87" spans="3:9" ht="19.5" customHeight="1">
      <c r="C87" s="37" t="s">
        <v>6</v>
      </c>
      <c r="D87" s="59"/>
      <c r="E87" s="59"/>
      <c r="F87" s="59"/>
      <c r="G87" s="59"/>
      <c r="H87" s="59"/>
      <c r="I87" s="15"/>
    </row>
    <row r="88" spans="3:9" ht="19.5" customHeight="1">
      <c r="C88" s="92"/>
      <c r="D88" s="59"/>
      <c r="E88" s="59"/>
      <c r="F88" s="59"/>
      <c r="G88" s="59"/>
      <c r="H88" s="59"/>
      <c r="I88" s="15"/>
    </row>
    <row r="89" spans="3:9" ht="19.5" customHeight="1">
      <c r="C89" s="35" t="s">
        <v>30</v>
      </c>
      <c r="D89" s="59"/>
      <c r="E89" s="59"/>
      <c r="F89" s="59"/>
      <c r="G89" s="59"/>
      <c r="H89" s="59"/>
      <c r="I89" s="59"/>
    </row>
    <row r="90" spans="3:9" ht="19.5" customHeight="1">
      <c r="C90" s="35"/>
      <c r="D90" s="59"/>
      <c r="E90" s="59"/>
      <c r="F90" s="59"/>
      <c r="G90" s="59"/>
      <c r="H90" s="59"/>
      <c r="I90" s="59"/>
    </row>
    <row r="91" spans="3:9" ht="19.5" customHeight="1">
      <c r="C91" s="59"/>
      <c r="D91" s="59"/>
      <c r="E91" s="59"/>
      <c r="F91" s="59"/>
      <c r="G91" s="59"/>
      <c r="H91" s="59"/>
      <c r="I91" s="59"/>
    </row>
    <row r="92" spans="3:9" ht="19.5" customHeight="1">
      <c r="C92" s="59"/>
      <c r="D92" s="59"/>
      <c r="E92" s="59"/>
      <c r="F92" s="59"/>
      <c r="G92" s="59"/>
      <c r="H92" s="59"/>
      <c r="I92" s="59"/>
    </row>
    <row r="93" spans="3:9" ht="19.5" customHeight="1">
      <c r="C93" s="59"/>
      <c r="D93" s="59"/>
      <c r="E93" s="59"/>
      <c r="F93" s="59"/>
      <c r="G93" s="59"/>
      <c r="H93" s="59"/>
      <c r="I93" s="59"/>
    </row>
    <row r="94" spans="3:9" ht="19.5" customHeight="1">
      <c r="C94" s="59"/>
      <c r="D94" s="59"/>
      <c r="E94" s="59"/>
      <c r="F94" s="59"/>
      <c r="G94" s="59"/>
      <c r="H94" s="59"/>
      <c r="I94" s="59"/>
    </row>
    <row r="95" spans="3:9" ht="19.5" customHeight="1">
      <c r="C95" s="35"/>
      <c r="D95" s="59"/>
      <c r="E95" s="59"/>
      <c r="F95" s="59"/>
      <c r="G95" s="59"/>
      <c r="H95" s="59"/>
      <c r="I95" s="59"/>
    </row>
    <row r="96" spans="3:9" ht="19.5" customHeight="1">
      <c r="C96" s="93" t="s">
        <v>2</v>
      </c>
      <c r="D96" s="59"/>
      <c r="E96" s="59"/>
      <c r="F96" s="59"/>
      <c r="G96" s="59"/>
      <c r="H96" s="59"/>
      <c r="I96" s="59"/>
    </row>
    <row r="97" spans="3:9" ht="19.5" customHeight="1">
      <c r="C97" s="71" t="s">
        <v>46</v>
      </c>
      <c r="D97" s="59"/>
      <c r="E97" s="59"/>
      <c r="F97" s="59"/>
      <c r="G97" s="59"/>
      <c r="H97" s="59"/>
      <c r="I97" s="59"/>
    </row>
    <row r="98" spans="3:9" ht="19.5" customHeight="1">
      <c r="C98" s="35" t="s">
        <v>48</v>
      </c>
      <c r="D98" s="59"/>
      <c r="E98" s="59"/>
      <c r="F98" s="59"/>
      <c r="G98" s="59"/>
      <c r="H98" s="59"/>
      <c r="I98" s="59"/>
    </row>
    <row r="99" spans="3:9" ht="19.5" customHeight="1">
      <c r="C99" s="35" t="s">
        <v>31</v>
      </c>
      <c r="D99" s="59"/>
      <c r="E99" s="59"/>
      <c r="F99" s="59"/>
      <c r="G99" s="59"/>
      <c r="H99" s="59"/>
      <c r="I99" s="59"/>
    </row>
    <row r="100" spans="4:9" ht="19.5" customHeight="1">
      <c r="D100" s="15"/>
      <c r="E100" s="15"/>
      <c r="F100" s="15"/>
      <c r="G100" s="15"/>
      <c r="H100" s="15"/>
      <c r="I100" s="59"/>
    </row>
    <row r="101" spans="4:9" ht="19.5" customHeight="1">
      <c r="D101" s="15"/>
      <c r="E101" s="15"/>
      <c r="F101" s="15"/>
      <c r="G101" s="15"/>
      <c r="H101" s="15"/>
      <c r="I101" s="59"/>
    </row>
    <row r="102" spans="3:9" ht="19.5" customHeight="1">
      <c r="C102" s="37" t="s">
        <v>7</v>
      </c>
      <c r="D102" s="59"/>
      <c r="E102" s="59"/>
      <c r="F102" s="59"/>
      <c r="G102" s="59"/>
      <c r="H102" s="59"/>
      <c r="I102" s="15"/>
    </row>
    <row r="103" spans="3:9" ht="19.5" customHeight="1">
      <c r="C103" s="92"/>
      <c r="D103" s="59"/>
      <c r="E103" s="59"/>
      <c r="F103" s="59"/>
      <c r="G103" s="59"/>
      <c r="H103" s="59"/>
      <c r="I103" s="15"/>
    </row>
    <row r="104" spans="3:9" ht="19.5" customHeight="1">
      <c r="C104" s="35" t="s">
        <v>30</v>
      </c>
      <c r="D104" s="59"/>
      <c r="E104" s="59"/>
      <c r="F104" s="59"/>
      <c r="G104" s="59"/>
      <c r="H104" s="59"/>
      <c r="I104" s="15"/>
    </row>
    <row r="105" spans="3:9" ht="19.5" customHeight="1">
      <c r="C105" s="35"/>
      <c r="D105" s="59"/>
      <c r="E105" s="59"/>
      <c r="F105" s="59"/>
      <c r="G105" s="59"/>
      <c r="H105" s="59"/>
      <c r="I105" s="15"/>
    </row>
    <row r="106" spans="3:9" ht="19.5" customHeight="1">
      <c r="C106" s="59"/>
      <c r="D106" s="59"/>
      <c r="E106" s="59"/>
      <c r="F106" s="59"/>
      <c r="G106" s="59"/>
      <c r="H106" s="59"/>
      <c r="I106" s="15"/>
    </row>
    <row r="107" spans="3:9" ht="19.5" customHeight="1">
      <c r="C107" s="59"/>
      <c r="D107" s="59"/>
      <c r="E107" s="59"/>
      <c r="F107" s="59"/>
      <c r="G107" s="59"/>
      <c r="H107" s="59"/>
      <c r="I107" s="15"/>
    </row>
    <row r="108" spans="3:9" ht="19.5" customHeight="1">
      <c r="C108" s="59"/>
      <c r="D108" s="59"/>
      <c r="E108" s="59"/>
      <c r="F108" s="59"/>
      <c r="G108" s="59"/>
      <c r="H108" s="59"/>
      <c r="I108" s="15"/>
    </row>
    <row r="109" spans="3:9" ht="19.5" customHeight="1">
      <c r="C109" s="59"/>
      <c r="D109" s="59"/>
      <c r="E109" s="59"/>
      <c r="F109" s="59"/>
      <c r="G109" s="59"/>
      <c r="H109" s="59"/>
      <c r="I109" s="15"/>
    </row>
    <row r="110" spans="3:9" ht="19.5" customHeight="1">
      <c r="C110" s="35" t="s">
        <v>3</v>
      </c>
      <c r="D110" s="59"/>
      <c r="E110" s="59"/>
      <c r="F110" s="59"/>
      <c r="G110" s="59"/>
      <c r="H110" s="59"/>
      <c r="I110" s="15"/>
    </row>
    <row r="111" spans="3:9" ht="19.5" customHeight="1">
      <c r="C111" s="35" t="s">
        <v>4</v>
      </c>
      <c r="D111" s="59"/>
      <c r="E111" s="59"/>
      <c r="F111" s="59"/>
      <c r="G111" s="59"/>
      <c r="H111" s="59"/>
      <c r="I111" s="15"/>
    </row>
    <row r="112" spans="3:9" ht="19.5" customHeight="1">
      <c r="C112" s="35" t="s">
        <v>5</v>
      </c>
      <c r="D112" s="59"/>
      <c r="E112" s="59"/>
      <c r="F112" s="59"/>
      <c r="G112" s="59"/>
      <c r="H112" s="59"/>
      <c r="I112" s="15"/>
    </row>
    <row r="113" spans="3:9" ht="19.5" customHeight="1">
      <c r="C113" s="35" t="s">
        <v>1</v>
      </c>
      <c r="D113" s="59"/>
      <c r="E113" s="59"/>
      <c r="F113" s="59"/>
      <c r="G113" s="59"/>
      <c r="H113" s="59"/>
      <c r="I113" s="15"/>
    </row>
    <row r="114" spans="3:8" ht="19.5" customHeight="1">
      <c r="C114" s="1"/>
      <c r="D114" s="59"/>
      <c r="E114" s="59"/>
      <c r="F114" s="59"/>
      <c r="G114" s="59"/>
      <c r="H114" s="59"/>
    </row>
    <row r="115" spans="3:8" ht="19.5" customHeight="1">
      <c r="C115" s="1"/>
      <c r="D115" s="59"/>
      <c r="E115" s="59"/>
      <c r="F115" s="59"/>
      <c r="G115" s="59"/>
      <c r="H115" s="59"/>
    </row>
    <row r="116" spans="3:8" ht="19.5" customHeight="1">
      <c r="C116" s="1"/>
      <c r="D116" s="59"/>
      <c r="E116" s="59"/>
      <c r="F116" s="59"/>
      <c r="G116" s="59"/>
      <c r="H116" s="59"/>
    </row>
    <row r="117" spans="2:3" s="17" customFormat="1" ht="15">
      <c r="B117" s="16"/>
      <c r="C117" s="16"/>
    </row>
    <row r="118" ht="15"/>
    <row r="119" spans="2:12" ht="157.5" customHeight="1">
      <c r="B119" s="53" t="s">
        <v>55</v>
      </c>
      <c r="C119" s="203" t="s">
        <v>188</v>
      </c>
      <c r="D119" s="204"/>
      <c r="E119" s="204"/>
      <c r="F119" s="204"/>
      <c r="G119" s="204"/>
      <c r="H119" s="204"/>
      <c r="I119" s="204"/>
      <c r="J119" s="204"/>
      <c r="K119" s="204"/>
      <c r="L119" s="204"/>
    </row>
    <row r="120" ht="15"/>
    <row r="121" spans="2:3" s="17" customFormat="1" ht="15">
      <c r="B121" s="16"/>
      <c r="C121" s="16"/>
    </row>
    <row r="122" ht="15"/>
    <row r="123" spans="2:12" ht="42" customHeight="1">
      <c r="B123" s="53" t="s">
        <v>56</v>
      </c>
      <c r="C123" s="203" t="s">
        <v>189</v>
      </c>
      <c r="D123" s="204"/>
      <c r="E123" s="204"/>
      <c r="F123" s="204"/>
      <c r="G123" s="204"/>
      <c r="H123" s="204"/>
      <c r="I123" s="204"/>
      <c r="J123" s="204"/>
      <c r="K123" s="204"/>
      <c r="L123" s="204"/>
    </row>
    <row r="124" spans="2:3" s="17" customFormat="1" ht="15">
      <c r="B124" s="16"/>
      <c r="C124" s="16"/>
    </row>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sheetData>
  <sheetProtection password="81D5" sheet="1"/>
  <protectedRanges>
    <protectedRange sqref="D15:H21 D62:H67 D70:H75 D78:H83" name="Intervallo1"/>
  </protectedRanges>
  <mergeCells count="7">
    <mergeCell ref="C123:L123"/>
    <mergeCell ref="G4:J4"/>
    <mergeCell ref="C12:L12"/>
    <mergeCell ref="C53:L53"/>
    <mergeCell ref="C56:L56"/>
    <mergeCell ref="C59:L59"/>
    <mergeCell ref="C119:L119"/>
  </mergeCells>
  <dataValidations count="6">
    <dataValidation type="decimal" allowBlank="1" showInputMessage="1" showErrorMessage="1" sqref="D68:H69">
      <formula1>-100</formula1>
      <formula2>100</formula2>
    </dataValidation>
    <dataValidation type="whole" operator="greaterThanOrEqual" allowBlank="1" showInputMessage="1" showErrorMessage="1" error="inserire numero positivo intero" sqref="D15:H16 D62:H62 D70:H70 D78:H78">
      <formula1>0</formula1>
    </dataValidation>
    <dataValidation type="decimal" allowBlank="1" showInputMessage="1" showErrorMessage="1" sqref="D76:H77">
      <formula1>0</formula1>
      <formula2>50</formula2>
    </dataValidation>
    <dataValidation type="decimal" operator="greaterThan" allowBlank="1" showInputMessage="1" showErrorMessage="1" errorTitle="Errore" error="Inserire numero, massimo due decimali" sqref="D22:H22">
      <formula1>0</formula1>
    </dataValidation>
    <dataValidation type="decimal" allowBlank="1" showInputMessage="1" showErrorMessage="1" errorTitle="Errore" error="Inserire numero decimale" sqref="D17:H21">
      <formula1>-100</formula1>
      <formula2>100</formula2>
    </dataValidation>
    <dataValidation type="decimal" allowBlank="1" showInputMessage="1" showErrorMessage="1" errorTitle="Errore" error="Inserire numero decimale" sqref="D63:H67 D71:H75 D79:H83">
      <formula1>-100</formula1>
      <formula2>100</formula2>
    </dataValidation>
  </dataValidations>
  <hyperlinks>
    <hyperlink ref="L8" location="Indice!E12" display="INDICE"/>
  </hyperlinks>
  <printOptions/>
  <pageMargins left="0.75" right="0.75" top="0.4" bottom="0.67" header="0.23" footer="0.5"/>
  <pageSetup fitToHeight="4" horizontalDpi="600" verticalDpi="600" orientation="portrait" paperSize="9" scale="42" r:id="rId11"/>
  <headerFooter alignWithMargins="0">
    <oddHeader>&amp;C&amp;F</oddHeader>
    <oddFooter>&amp;CPagina &amp;P di &amp;N</oddFooter>
  </headerFooter>
  <rowBreaks count="1" manualBreakCount="1">
    <brk id="57" max="13" man="1"/>
  </rowBreaks>
  <drawing r:id="rId10"/>
  <legacyDrawing r:id="rId9"/>
  <oleObjects>
    <oleObject progId="Equation.3" shapeId="773283" r:id="rId1"/>
    <oleObject progId="Equation.3" shapeId="773284" r:id="rId2"/>
    <oleObject progId="Equation.3" shapeId="773285" r:id="rId3"/>
    <oleObject progId="Equation.3" shapeId="773286" r:id="rId4"/>
    <oleObject progId="Equation.3" shapeId="774256" r:id="rId5"/>
    <oleObject progId="Equation.3" shapeId="774257" r:id="rId6"/>
    <oleObject progId="Equation.3" shapeId="774258" r:id="rId7"/>
    <oleObject progId="Equation.3" shapeId="774259" r:id="rId8"/>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donato guarino</cp:lastModifiedBy>
  <cp:lastPrinted>2013-09-17T09:15:22Z</cp:lastPrinted>
  <dcterms:created xsi:type="dcterms:W3CDTF">1996-11-05T10:16:36Z</dcterms:created>
  <dcterms:modified xsi:type="dcterms:W3CDTF">2013-09-17T11:16:15Z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